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defaultThemeVersion="166925"/>
  <mc:AlternateContent xmlns:mc="http://schemas.openxmlformats.org/markup-compatibility/2006">
    <mc:Choice Requires="x15">
      <x15ac:absPath xmlns:x15ac="http://schemas.microsoft.com/office/spreadsheetml/2010/11/ac" url="/Users/anajulia/Desktop/"/>
    </mc:Choice>
  </mc:AlternateContent>
  <xr:revisionPtr revIDLastSave="0" documentId="13_ncr:1_{9B01BA03-7B27-BA42-8141-0BAAAADBFFFE}" xr6:coauthVersionLast="47" xr6:coauthVersionMax="47" xr10:uidLastSave="{00000000-0000-0000-0000-000000000000}"/>
  <bookViews>
    <workbookView xWindow="0" yWindow="500" windowWidth="40580" windowHeight="2154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_xlnm.Print_Area" localSheetId="3">'Tabela completa'!$B$2:$J$211</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 name="_xlnm.Print_Titles" localSheetId="3">'Tabela completa'!$2:$2</definedName>
  </definedNames>
  <calcPr calcId="191029"/>
  <pivotCaches>
    <pivotCache cacheId="17"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<sst xmlns="http://schemas.openxmlformats.org/spreadsheetml/2006/main" count="3600" uniqueCount="1270">
  <si>
    <t>Número Contratação</t>
  </si>
  <si>
    <t>Título</t>
  </si>
  <si>
    <t>Título e número da Contratação</t>
  </si>
  <si>
    <t>Tipo Contratação</t>
  </si>
  <si>
    <t>Sistema de Registros de Preços?</t>
  </si>
  <si>
    <t>Valor Autorizado</t>
  </si>
  <si>
    <t>Faixa de valor</t>
  </si>
  <si>
    <t>NUP</t>
  </si>
  <si>
    <t>20190341</t>
  </si>
  <si>
    <t>Aquisição de equipamento portátil de uso da SPOL</t>
  </si>
  <si>
    <t>Aquisição de equipamento portátil de uso da SPOL (Contratação nº 20190341)</t>
  </si>
  <si>
    <t>Licitação</t>
  </si>
  <si>
    <t>Não</t>
  </si>
  <si>
    <t>Sem valor autorizado</t>
  </si>
  <si>
    <t>00200.020544/2018</t>
  </si>
  <si>
    <t>20210002</t>
  </si>
  <si>
    <t>Aquisição de café em pó</t>
  </si>
  <si>
    <t>Aquisição de café em pó (Contratação nº 20210002)</t>
  </si>
  <si>
    <t>Sim</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</si>
  <si>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</si>
  <si>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</si>
  <si>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</si>
  <si>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</si>
  <si>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</si>
  <si>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</si>
  <si>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</si>
  <si>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</si>
  <si>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</si>
  <si>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</si>
  <si>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</si>
  <si>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</si>
  <si>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</si>
  <si>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</si>
  <si>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</si>
  <si>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</si>
  <si>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</si>
  <si>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</si>
  <si>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</si>
  <si>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</si>
  <si>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</si>
  <si>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</si>
  <si>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</si>
  <si>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</si>
  <si>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</si>
  <si>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</si>
  <si>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20210224</t>
  </si>
  <si>
    <t>Serviço de suporte técnico para o software Infoaudio</t>
  </si>
  <si>
    <t>Serviço de suporte técnico para o software Infoaudio (Contratação nº 20210224)</t>
  </si>
  <si>
    <t>00200.013520/2020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</si>
  <si>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</si>
  <si>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</si>
  <si>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</si>
  <si>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</si>
  <si>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</si>
  <si>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</si>
  <si>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</si>
  <si>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</si>
  <si>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</si>
  <si>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</si>
  <si>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</si>
  <si>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</si>
  <si>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</si>
  <si>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</si>
  <si>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</si>
  <si>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</si>
  <si>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</si>
  <si>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</si>
  <si>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</si>
  <si>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</si>
  <si>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</si>
  <si>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</si>
  <si>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</si>
  <si>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</si>
  <si>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</si>
  <si>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</si>
  <si>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</si>
  <si>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</si>
  <si>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</si>
  <si>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</si>
  <si>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</si>
  <si>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</si>
  <si>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</si>
  <si>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</si>
  <si>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</si>
  <si>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</si>
  <si>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</si>
  <si>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</si>
  <si>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</si>
  <si>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</si>
  <si>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</si>
  <si>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</si>
  <si>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</si>
  <si>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</si>
  <si>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</si>
  <si>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</si>
  <si>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</si>
  <si>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</si>
  <si>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</si>
  <si>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</si>
  <si>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</si>
  <si>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</si>
  <si>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</si>
  <si>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</si>
  <si>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</si>
  <si>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</si>
  <si>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</si>
  <si>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</si>
  <si>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</si>
  <si>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</si>
  <si>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</si>
  <si>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</si>
  <si>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</si>
  <si>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</si>
  <si>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</si>
  <si>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</si>
  <si>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</si>
  <si>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</si>
  <si>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</si>
  <si>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</si>
  <si>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</si>
  <si>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</si>
  <si>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</si>
  <si>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</si>
  <si>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</si>
  <si>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</si>
  <si>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</si>
  <si>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</si>
  <si>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</si>
  <si>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</si>
  <si>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</si>
  <si>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</si>
  <si>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</si>
  <si>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</si>
  <si>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</si>
  <si>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</si>
  <si>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</si>
  <si>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</si>
  <si>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</si>
  <si>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</si>
  <si>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</si>
  <si>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</si>
  <si>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</si>
  <si>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</si>
  <si>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</si>
  <si>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</si>
  <si>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</si>
  <si>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</si>
  <si>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</si>
  <si>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</si>
  <si>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</si>
  <si>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</si>
  <si>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</si>
  <si>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</si>
  <si>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</si>
  <si>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</si>
  <si>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</si>
  <si>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</si>
  <si>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</si>
  <si>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</si>
  <si>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</si>
  <si>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</si>
  <si>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</si>
  <si>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</si>
  <si>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</si>
  <si>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</si>
  <si>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</si>
  <si>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</si>
  <si>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</si>
  <si>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</si>
  <si>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</si>
  <si>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</si>
  <si>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</si>
  <si>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</si>
  <si>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</si>
  <si>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</si>
  <si>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</si>
  <si>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</si>
  <si>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</si>
  <si>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</si>
  <si>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</si>
  <si>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</si>
  <si>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</si>
  <si>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</si>
  <si>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</si>
  <si>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</si>
  <si>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</si>
  <si>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</si>
  <si>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</si>
  <si>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</si>
  <si>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</si>
  <si>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</si>
  <si>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</si>
  <si>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</si>
  <si>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</si>
  <si>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</si>
  <si>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</si>
  <si>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</si>
  <si>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20220281</t>
  </si>
  <si>
    <t>Assinatura anual da base de dados Canal Energia</t>
  </si>
  <si>
    <t>Assinatura anual da base de dados Canal Energia (Contratação nº 20220281)</t>
  </si>
  <si>
    <t>00200.012422/2022</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</si>
  <si>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</si>
  <si>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</si>
  <si>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</si>
  <si>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</si>
  <si>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</si>
  <si>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</si>
  <si>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</si>
  <si>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</si>
  <si>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</si>
  <si>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</si>
  <si>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</si>
  <si>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</si>
  <si>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</si>
  <si>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</si>
  <si>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</si>
  <si>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</si>
  <si>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</si>
  <si>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</si>
  <si>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</si>
  <si>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</si>
  <si>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</si>
  <si>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</si>
  <si>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</si>
  <si>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</si>
  <si>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</si>
  <si>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</si>
  <si>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</si>
  <si>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</si>
  <si>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</si>
  <si>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</si>
  <si>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</si>
  <si>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</si>
  <si>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</si>
  <si>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</si>
  <si>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</si>
  <si>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</si>
  <si>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</si>
  <si>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</si>
  <si>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</si>
  <si>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</si>
  <si>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</si>
  <si>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</si>
  <si>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</si>
  <si>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</si>
  <si>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</si>
  <si>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</si>
  <si>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</si>
  <si>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</si>
  <si>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</si>
  <si>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</si>
  <si>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</si>
  <si>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</si>
  <si>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</si>
  <si>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</si>
  <si>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</si>
  <si>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</si>
  <si>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</si>
  <si>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</si>
  <si>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</si>
  <si>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</si>
  <si>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</si>
  <si>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</si>
  <si>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</si>
  <si>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</si>
  <si>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</si>
  <si>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</si>
  <si>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20230119</t>
  </si>
  <si>
    <t>Assinatura da base de dados OECD ILibrary</t>
  </si>
  <si>
    <t>Assinatura da base de dados OECD ILibrary (Contratação nº 20230119)</t>
  </si>
  <si>
    <t>00200.004172/2023</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</si>
  <si>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</si>
  <si>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</si>
  <si>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</si>
  <si>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</si>
  <si>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</si>
  <si>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</si>
  <si>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</si>
  <si>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</si>
  <si>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</si>
  <si>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</si>
  <si>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</si>
  <si>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</si>
  <si>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20230123</t>
  </si>
  <si>
    <t>Manutenção de solução de streaming de vídeo e áudio da TV Senado</t>
  </si>
  <si>
    <t>Manutenção de solução de streaming de vídeo e áudio da TV Senado (Contratação nº 20230123)</t>
  </si>
  <si>
    <t>00200.013482/2022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</si>
  <si>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</si>
  <si>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</si>
  <si>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</si>
  <si>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</si>
  <si>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</si>
  <si>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</si>
  <si>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</si>
  <si>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</si>
  <si>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20230126</t>
  </si>
  <si>
    <t>Renovação de equipamentos de áudio dos estúdios e central técnica da Rádio Senado</t>
  </si>
  <si>
    <t>Renovação de equipamentos de áudio dos estúdios e central técnica da Rádio Senado (Contratação nº 20230126)</t>
  </si>
  <si>
    <t>00200.013437/2022</t>
  </si>
  <si>
    <t>20230127</t>
  </si>
  <si>
    <t>Locação de software de editor de jornalismo</t>
  </si>
  <si>
    <t>Locação de software de editor de jornalismo (Contratação nº 20230127)</t>
  </si>
  <si>
    <t>00200.013434/2022</t>
  </si>
  <si>
    <t>20230128</t>
  </si>
  <si>
    <t>Aquisição de licenças do software de videoconferência Zoom ou similar</t>
  </si>
  <si>
    <t>Aquisição de licenças do software de videoconferência Zoom ou similar (Contratação nº 20230128)</t>
  </si>
  <si>
    <t>00200.013480/2022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</si>
  <si>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</si>
  <si>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</si>
  <si>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</si>
  <si>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</si>
  <si>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</si>
  <si>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</si>
  <si>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</si>
  <si>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</si>
  <si>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</si>
  <si>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</si>
  <si>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</si>
  <si>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</si>
  <si>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</si>
  <si>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</si>
  <si>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</si>
  <si>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</si>
  <si>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</si>
  <si>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</si>
  <si>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</si>
  <si>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</si>
  <si>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</si>
  <si>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</si>
  <si>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</si>
  <si>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</si>
  <si>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</si>
  <si>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</si>
  <si>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</si>
  <si>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</si>
  <si>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</si>
  <si>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</si>
  <si>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</si>
  <si>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</si>
  <si>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</si>
  <si>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</si>
  <si>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</si>
  <si>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</si>
  <si>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</si>
  <si>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</si>
  <si>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</si>
  <si>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</si>
  <si>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</si>
  <si>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</si>
  <si>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</si>
  <si>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</si>
  <si>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</si>
  <si>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</si>
  <si>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</si>
  <si>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</si>
  <si>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</si>
  <si>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</si>
  <si>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</si>
  <si>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</si>
  <si>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</si>
  <si>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</si>
  <si>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</si>
  <si>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</si>
  <si>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</si>
  <si>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</si>
  <si>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</si>
  <si>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</si>
  <si>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</si>
  <si>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</si>
  <si>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</si>
  <si>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</si>
  <si>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</si>
  <si>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</si>
  <si>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</si>
  <si>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</si>
  <si>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</si>
  <si>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</si>
  <si>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</si>
  <si>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</si>
  <si>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</si>
  <si>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</si>
  <si>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</si>
  <si>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</si>
  <si>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</si>
  <si>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</si>
  <si>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</si>
  <si>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</si>
  <si>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</si>
  <si>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</si>
  <si>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</si>
  <si>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</si>
  <si>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</si>
  <si>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</si>
  <si>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</si>
  <si>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</si>
  <si>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</si>
  <si>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</si>
  <si>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</si>
  <si>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</si>
  <si>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</si>
  <si>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</si>
  <si>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</si>
  <si>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</si>
  <si>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</si>
  <si>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</si>
  <si>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</si>
  <si>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</si>
  <si>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</si>
  <si>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</si>
  <si>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</si>
  <si>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</si>
  <si>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</si>
  <si>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</si>
  <si>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</si>
  <si>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</si>
  <si>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</si>
  <si>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</si>
  <si>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</si>
  <si>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</si>
  <si>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</si>
  <si>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</si>
  <si>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</si>
  <si>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</si>
  <si>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</si>
  <si>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</si>
  <si>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</si>
  <si>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</si>
  <si>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</si>
  <si>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</si>
  <si>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</si>
  <si>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</si>
  <si>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</si>
  <si>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</si>
  <si>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</si>
  <si>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</si>
  <si>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</si>
  <si>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</si>
  <si>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</si>
  <si>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</si>
  <si>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</si>
  <si>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</si>
  <si>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</si>
  <si>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</si>
  <si>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</si>
  <si>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</si>
  <si>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</si>
  <si>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</si>
  <si>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</si>
  <si>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</si>
  <si>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</si>
  <si>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</si>
  <si>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</si>
  <si>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</si>
  <si>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</si>
  <si>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</si>
  <si>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</si>
  <si>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</si>
  <si>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</si>
  <si>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</si>
  <si>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</si>
  <si>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</si>
  <si>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</si>
  <si>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</si>
  <si>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</si>
  <si>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</si>
  <si>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</si>
  <si>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</si>
  <si>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</si>
  <si>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</si>
  <si>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</si>
  <si>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</si>
  <si>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</si>
  <si>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</si>
  <si>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</si>
  <si>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</si>
  <si>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</si>
  <si>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</si>
  <si>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</si>
  <si>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</si>
  <si>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20230176</t>
  </si>
  <si>
    <t>Aquisição de mobiliário para consultório médico</t>
  </si>
  <si>
    <t>Aquisição de mobiliário para consultório médico (Contratação nº 20230176)</t>
  </si>
  <si>
    <t>00200.016764/2022</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</si>
  <si>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</si>
  <si>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</si>
  <si>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</si>
  <si>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</si>
  <si>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</si>
  <si>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</si>
  <si>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</si>
  <si>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</si>
  <si>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20230179</t>
  </si>
  <si>
    <t>Hospedagem para o Programa Estágio-Visita 2023</t>
  </si>
  <si>
    <t>Hospedagem para o Programa Estágio-Visita 2023 (Contratação nº 20230179)</t>
  </si>
  <si>
    <t>00200.016765/2022</t>
  </si>
  <si>
    <t>20230180</t>
  </si>
  <si>
    <t>Materiais de consumo médico-hospitalar necessários à coleta do exame de papanicolau</t>
  </si>
  <si>
    <t>Materiais de consumo médico-hospitalar necessários à coleta do exame de papanicolau (Contratação nº 20230180)</t>
  </si>
  <si>
    <t>00200.016759/2022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</si>
  <si>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</si>
  <si>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</si>
  <si>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</si>
  <si>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</si>
  <si>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</si>
  <si>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</si>
  <si>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</si>
  <si>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</si>
  <si>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</si>
  <si>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</si>
  <si>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</si>
  <si>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</si>
  <si>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</si>
  <si>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</si>
  <si>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</si>
  <si>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</si>
  <si>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</si>
  <si>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</si>
  <si>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</si>
  <si>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</si>
  <si>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</si>
  <si>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</si>
  <si>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</si>
  <si>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</si>
  <si>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</si>
  <si>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</si>
  <si>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</si>
  <si>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</si>
  <si>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</si>
  <si>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</si>
  <si>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</si>
  <si>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</si>
  <si>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</si>
  <si>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</si>
  <si>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</si>
  <si>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</si>
  <si>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</si>
  <si>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</si>
  <si>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</si>
  <si>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</si>
  <si>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</si>
  <si>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</si>
  <si>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</si>
  <si>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</si>
  <si>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</si>
  <si>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</si>
  <si>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</si>
  <si>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</si>
  <si>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</si>
  <si>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</si>
  <si>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</si>
  <si>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</si>
  <si>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</si>
  <si>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</si>
  <si>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</si>
  <si>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</si>
  <si>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</si>
  <si>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</si>
  <si>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</si>
  <si>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</si>
  <si>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</si>
  <si>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</si>
  <si>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</si>
  <si>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</si>
  <si>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</si>
  <si>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</si>
  <si>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</si>
  <si>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</si>
  <si>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</si>
  <si>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</si>
  <si>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</si>
  <si>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</si>
  <si>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</si>
  <si>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</si>
  <si>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</si>
  <si>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</si>
  <si>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</si>
  <si>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</si>
  <si>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</si>
  <si>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</si>
  <si>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</si>
  <si>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</si>
  <si>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</si>
  <si>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</si>
  <si>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</si>
  <si>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</si>
  <si>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</si>
  <si>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</si>
  <si>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</si>
  <si>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</si>
  <si>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</si>
  <si>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</si>
  <si>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</si>
  <si>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</si>
  <si>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</si>
  <si>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</si>
  <si>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20230208</t>
  </si>
  <si>
    <t>Aquisição de direitos autorais para uso em publicações das coleções da COEDIT</t>
  </si>
  <si>
    <t>Aquisição de direitos autorais para uso em publicações das coleções da COEDIT (Contratação nº 20230208)</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</si>
  <si>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</si>
  <si>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</si>
  <si>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</si>
  <si>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</si>
  <si>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</si>
  <si>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</si>
  <si>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</si>
  <si>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</si>
  <si>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</si>
  <si>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</si>
  <si>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</si>
  <si>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</si>
  <si>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20230212</t>
  </si>
  <si>
    <t>Serviços de manutenção especializada dos equipamentos industriais gráficos</t>
  </si>
  <si>
    <t>Serviços de manutenção especializada dos equipamentos industriais gráficos (Contratação nº 20230212)</t>
  </si>
  <si>
    <t>00200.002023/2023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</si>
  <si>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</si>
  <si>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</si>
  <si>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</si>
  <si>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</si>
  <si>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</si>
  <si>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</si>
  <si>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</si>
  <si>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</si>
  <si>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</si>
  <si>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</si>
  <si>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</si>
  <si>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</si>
  <si>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</si>
  <si>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</si>
  <si>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</si>
  <si>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</si>
  <si>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</si>
  <si>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</si>
  <si>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</si>
  <si>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</si>
  <si>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</si>
  <si>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</si>
  <si>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</si>
  <si>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</si>
  <si>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</si>
  <si>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</si>
  <si>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</si>
  <si>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</si>
  <si>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</si>
  <si>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</si>
  <si>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</si>
  <si>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</si>
  <si>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</si>
  <si>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</si>
  <si>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</si>
  <si>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</si>
  <si>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</si>
  <si>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</si>
  <si>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</si>
  <si>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</si>
  <si>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</si>
  <si>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</si>
  <si>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</si>
  <si>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</si>
  <si>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</si>
  <si>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</si>
  <si>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</si>
  <si>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</si>
  <si>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</si>
  <si>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</si>
  <si>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</si>
  <si>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</si>
  <si>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</si>
  <si>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</si>
  <si>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</si>
  <si>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</si>
  <si>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</si>
  <si>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</si>
  <si>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</si>
  <si>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</si>
  <si>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</si>
  <si>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</si>
  <si>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</si>
  <si>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</si>
  <si>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</si>
  <si>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</si>
  <si>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</si>
  <si>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</si>
  <si>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</si>
  <si>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</si>
  <si>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</si>
  <si>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</si>
  <si>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00200.001279/2023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</si>
  <si>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</si>
  <si>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</si>
  <si>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</si>
  <si>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</si>
  <si>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</si>
  <si>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</si>
  <si>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</si>
  <si>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</si>
  <si>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20230237</t>
  </si>
  <si>
    <t>Produtos para restauro para manutenção e conservação do acervo da SGIDOC (Grupo III)</t>
  </si>
  <si>
    <t>Produtos para restauro para manutenção e conservação do acervo da SGIDOC (Grupo III) (Contratação nº 20230237)</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</si>
  <si>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</si>
  <si>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</si>
  <si>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</si>
  <si>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</si>
  <si>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</si>
  <si>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</si>
  <si>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</si>
  <si>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</si>
  <si>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</si>
  <si>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</si>
  <si>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</si>
  <si>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</si>
  <si>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</si>
  <si>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</si>
  <si>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</si>
  <si>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</si>
  <si>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</si>
  <si>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</si>
  <si>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</si>
  <si>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</si>
  <si>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</si>
  <si>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</si>
  <si>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</si>
  <si>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</si>
  <si>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</si>
  <si>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</si>
  <si>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</si>
  <si>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</si>
  <si>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</si>
  <si>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</si>
  <si>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</si>
  <si>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</si>
  <si>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</si>
  <si>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</si>
  <si>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</si>
  <si>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</si>
  <si>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</si>
  <si>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</si>
  <si>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</si>
  <si>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_x000D_
- Suas capacidades ociosas estão próximas do esgotamento, o que tem trazido impactos de lentidão de sistemas, necessidade de realocação de espaços de armazenamento, etc. _x000D_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_x000D_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_x000D_
- O fabricante dos storages já indicou fim de suporte (End of Service Life) em 30/06/2021</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</si>
  <si>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</si>
  <si>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</si>
  <si>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</si>
  <si>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</si>
  <si>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</si>
  <si>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</si>
  <si>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</si>
  <si>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</si>
  <si>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</si>
  <si>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</si>
  <si>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Contratação de empresa especializada para a prestação de serviços de atualização de versão e suporte técnico, incluindo treinamento, do software Infoaudio, destinado à automação da programação musical e de intervalos da Rádio SENADO durante o período de 12 (doze) meses consecutivos.</t>
  </si>
  <si>
    <t>Justifica-se por ser o software utilizado pelo estúdio principal da Rádio Senado (Estúdio 2- do AR), o qual é responsável por reproduzir manual e automaticamente toda a programação da emissora. _x000D_
Há necessidade de suporte técnico imediato para correção de eventuais problemas causados por danos à sua base de dados, atualizações automáticas do Windows, erros e outros eventos que venham a prejudicar o funcionamento do software. A implantação de novas versões com novas funcionalidades permitirá acesso a novos recursos tecnológicos que surgirem com a evolução das mídias sociais, assim como o atendimento a demandas internas por alterações na interface ou implementação de novas funções._x000D_
Estamos solicitando suporte para as duas licenças do software Infoaudio para o Estúdio 2, instaladas nas máquinas principal e reserva, com previsão para até duas visitas técnicas anuais para implantação de novas versões ou resolução de problemas no local.</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</si>
  <si>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</si>
  <si>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</si>
  <si>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</si>
  <si>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</si>
  <si>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</si>
  <si>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</si>
  <si>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</si>
  <si>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</si>
  <si>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</si>
  <si>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</si>
  <si>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</si>
  <si>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</si>
  <si>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</si>
  <si>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</si>
  <si>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</si>
  <si>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qualidade._x000D_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(https://intra.senado.leg.br/guiaserv/basf/boletim.aspx)._x000D_
Apesar de muito útil e estar em funcionamento, o i260 encontra-se obsoleto, ocasionando 4 problemas:_x000D_
1. Não tem manutenção nem peças disponíveis. Se quebrar, não há como consertá-lo, pois a fabricante saiu do mercado._x000D_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recuperá-la._x000D_
3. O próprio Windows XP não tem atualização, estando sujeito a ataques de vírus e outros malwares._x000D_
4. O Prodasen quer retirar da rede todos as máquinas antigas e com risco à segurança de informação. Ocasionalmente, representantes do Prodasen nos procuram para recolher ao depósito a máquina. O SEBID tem insistido em permanecer com os equipamentos._x000D_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_x000D_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_x000D_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_x000D_
Pelas razões levantadas, o SEBID solicita a aquisição de um novo modelo de scanner profissional A3 de alta resolução, com dupla função ADF e Flatbed, para substituir o scanner Kodak i260.</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</si>
  <si>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</si>
  <si>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</si>
  <si>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</si>
  <si>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</si>
  <si>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</si>
  <si>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</si>
  <si>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</si>
  <si>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</si>
  <si>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</si>
  <si>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</si>
  <si>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</si>
  <si>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</si>
  <si>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</si>
  <si>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</si>
  <si>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</si>
  <si>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</si>
  <si>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</si>
  <si>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</si>
  <si>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 EBSCOhost Online Research Databases desenvolve e produz diversas bases de dados de temas variados. O Senado assina 11 dessas bases as quais são também compartilhadas com a Câmara dos Deputados. São elas: _x000D_
_x000D_
1 - Academic Search Complete: cobre todas as áreas acadêmicas incluindo ciências da computação, engenharia, física, química, língua e linguística, artes, literatura, ciências médicas e estudos étnicos. _x000D_
2 - EconLit with Full Text: base de dados eletrônica da American Economic Association, é uma importante fonte mundial de referências à literatura econômica. _x000D_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mais._x000D_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Religião._x000D_
5 - Human Resources Abstracts: índice que inclui registros bibliográficos que abrangem áreas essenciais relacionados com recursos humanos, incluindo a gestão de recursos humanos, assistência ao empregado, comportamento organizacional._x000D_
6 - Legal Collection: Textos na íntegra de mais de 260 dos mais respeitados periódicos acadêmicos sobre Direito no mundo, oferecendo textos na íntegra de importantes periódicos da área jurídica internacional._x000D_
7 - MEDLINE Complete: fornece o texto completo de mais de 2.500 periódicos científicos da pesquisa médica. _x000D_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Espanhol._x000D_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métodos._x000D_
10 - Science &amp; Technology Collection: permite o acesso a importantes revistas em texto completo, abrangendo os aspectos relevantes da comunidade científica e técnica. _x000D_
11 - World Politics Review: base especializada em política e relações internacionais. Os artigos originais disponíveis nesta base são produzidos por uma rede de mais de 400 colaboradores ao redor do mundo. Atualização diária.</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</si>
  <si>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</si>
  <si>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</si>
  <si>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</si>
  <si>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</si>
  <si>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</si>
  <si>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</si>
  <si>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</si>
  <si>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</si>
  <si>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</si>
  <si>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</si>
  <si>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</si>
  <si>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</si>
  <si>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</si>
  <si>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</si>
  <si>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</si>
  <si>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</si>
  <si>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</si>
  <si>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</si>
  <si>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</si>
  <si>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</si>
  <si>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</si>
  <si>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</si>
  <si>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</si>
  <si>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</si>
  <si>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</si>
  <si>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</si>
  <si>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</si>
  <si>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</si>
  <si>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</si>
  <si>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</si>
  <si>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</si>
  <si>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</si>
  <si>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</si>
  <si>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</si>
  <si>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</si>
  <si>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</si>
  <si>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</si>
  <si>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</si>
  <si>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</si>
  <si>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O canal energia é a principal e mais completa fonte de informações sobre o setor elétrico. https://www.canalenergia.com.br/</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</si>
  <si>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_x000D_
Informamos que 1 login atende às necessidades da Consultoria Legislativa._x000D_
Dispondo de um banco de dados para download de apresentações, estudos e íntegras de documentos  oficiais,  a Canal  Energia  possui  características  peculiares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</si>
  <si>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</si>
  <si>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</si>
  <si>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</si>
  <si>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</si>
  <si>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</si>
  <si>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</si>
  <si>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</si>
  <si>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</si>
  <si>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</si>
  <si>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</si>
  <si>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</si>
  <si>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</si>
  <si>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</si>
  <si>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</si>
  <si>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</si>
  <si>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</si>
  <si>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</si>
  <si>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</si>
  <si>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</si>
  <si>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</si>
  <si>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</si>
  <si>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</si>
  <si>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</si>
  <si>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</si>
  <si>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</si>
  <si>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</si>
  <si>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</si>
  <si>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</si>
  <si>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Prodasen._x000D_
_x000D_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antigas._x000D_
_x000D_
Assim, a COCI necessita da aquisição de:_x000D_
_x000D_
1 (uma) licença do software Autodesk 3DS Max; e_x000D_
1 (uma) licença do software Autodesk Maya._x000D_
_x000D_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abrir._x000D_
_x000D_
02 licenças AUTOCAD (com o pacote Electrical) de preferência flutuantes (até 2 usos simultâneos)_x000D_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sistemas.._x000D_
_x000D_
_x000D_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Prodasen._x000D_
_x000D_
DOD 0029/2022 - O programa Autocad é</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</si>
  <si>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</si>
  <si>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</si>
  <si>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</si>
  <si>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</si>
  <si>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OECD iLibrary é a biblioteca online da Organização para Cooperação e Desenvolvimento Econômico (OCDE) que armazena seus livros, artigos e estatísticas e é a base de conhecimento das análises e dados da OCDE, ou seja, publica suas recomendações, análises e dados no OECD iLibrary para ajudar a informar os formuladores de políticas, pesquisadores e analistas para implementar as melhores respostas possíveis em seus países. Os livros, artigos e conteúdo estatístico da OCDE iLibrary fornecem a base para projetos internacionais de planejamento e pesquisa entregues em uma plataforma premiada seguindo padrões sólidos e confiáveis.</t>
  </si>
  <si>
    <t>Subsidiar a CONLEG quanto à necessidade de informação atualizada e abrangente sobre políticas públicas no mundo, com dados concretos de  experiências de outros países, facilitando o entendimento do porquê da política pública lograr êxito ou fracassar, indo ao encontro da missão do Senado Federal na sua função legislativa (criação e revisão de políticas públicas por meio da atividade legiferante) e fiscalizadora (avaliação de impacto de políticas públicas), assessoradas pela Consultoria Legislativa que considera relevante o material  produzido pela OECD no desenvolvimento do seu trabalho.</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</si>
  <si>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</si>
  <si>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</si>
  <si>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</si>
  <si>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</si>
  <si>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</si>
  <si>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</si>
  <si>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Contratação de empresa especializada para a prestação de serviços de suporte técnico, por meio de manutenção corretiva e preventiva, com fornecimento de pecas originais e novas, por 12(doze) meses consecutivos, prorrogáveis por ate 4(quatro) períodos iguais.</t>
  </si>
  <si>
    <t>Manutenção das funcionalidades da solução de  streaming de vídeo e áudio gerenciada pela TV Senado.</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</si>
  <si>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</si>
  <si>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</si>
  <si>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Aquisição destinada à renovação de equipamentos de áudio dos estúdios e central técnica da Rádio Senado, que se encontram com mais de 10 anos de utilização. _x000D_
Está contemplada a substituição dos consoles de áudio dos estúdios 1, 3, 4 e central, equipamentos da central técnica que fazem a captação dos sinais de áudios, digitalização e inserção dos mesmos na rede de áudio IP, receptores de FM para monitoração da emissora e substituição do sistema atualmente utilizado para reportagens externas.</t>
  </si>
  <si>
    <t>Considerando o projeto de reforma dos estúdios e central técnica da Rádio Senado, conforme detalhado no processo 00200.010185/2022-28 e DOD 0214/2022, fizemos um estudo preliminar de renovação de equipamentos de áudio dos estúdios e central técnica da Rádio Senado, de modo que a emissora possa contar, em seus estúdios reformados, com equipamentos novos e com durabilidade e confiabilidade garantidos por mais um longo período de tempo. _x000D_
A renovação contemplará somente aqueles equipamentos que realmente necessitem de serem substituídos devido ao longo tempo de uso (10 anos). A console de áudio do estúdio principal (estúdio 2), por exemplo, foi substituída em janeiro/2022 e tem garantia de durabilidade por um longo período e, portanto, não será substituída.</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</si>
  <si>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</si>
  <si>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</si>
  <si>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Aquisição de software para realização de videoconferências, com suporte a agendamento de reunião, geração de link para acesso, controle da entrada de participantes, obtenção de lista de presença, possibilidade de ativar/desativar áudio e vídeo de participantes por administradores da sala, possibilidade de modificar o perfil de participantes (inclusive tornando administrador), possibilidade de dividir participantes em grupos (breakout rooms) e posteriormente retorná-los à sala principal, gravação de aulas, compartilhamento de tela etc. Desejável suporte multiplataforma (vários sistemas operacionais e dispositivos), com comportamento e recursos similares disponíveis em todas elas.</t>
  </si>
  <si>
    <t>Logo nas primeiras semanas em que o Senado Federal adotou o trabalho remoto como forma de medida de contenção da COVID-19, esta casa passou a oferecer para seus servidores a possibilidade de utilização da plataforma Microsoft Teams para realização de reuniões virtuais. Como as ações de capacitação presenciais promovidas pelo ILB também foram suspensas, esta escola de governo teve que se adaptar para o modelo de aulas remotas. Até mesmo na ausência de outras opções "oficiais", foi natural a tentativa de adoção da plataforma Teams para a oferta de treinamentos de curta duração e cursos de extensão e de pós-graduação._x000D_
_x000D_
No entanto, logo nas primeiras experiências foram sendo encontradas limitações e problemas no uso do produto que comprometiam a oferta, realização e gestão dos cursos. Alguns problemas encontrados:_x000D_
1) uma aula gravada simplesmente desapareceu (houve erro emitido ao final do processo, quando se solicitou parar a gravação. O prodasen foi notificado na época mas não conseguiu dar solução);_x000D_
2) alguns alunos do Senado Federal não possuíam licença do Teams, e, por isso, acabavam ficando limitados a acessar a plataforma, precisando ou solicitar a licença ao Prodasen ou ter que acessar como convidado, por meio de login externo (não há como saber, pelo Teams, quem tem ou não licença, na hora de formar uma equipe. As equipes acabam sendo formadas com as contas do Senado, mas depois, por limitações do acesso, acaba sendo necessário trocar por contas externas);_x000D_
3) alunos utilizando diferentes sistemas operacionais tinham experiência mais limitada, mesmo usando a versão mais recente disponível para aquela plataforma;_x000D_
4) a lista de presença da reunião é obtida somente por quem a reunião (normalmente um servidor do ILB, que assume o papel de "Organizador"), mas a responsabilidade por seu processamento é dos professores, o que faz que ao final da reunião o "organizador" tenha que entrar na sala para pegar a lista, que do contrário seria perdida;_x000D_
5) algumas funcionalidades pedagógicas, como o uso de "breakout rooms" (divisão dos participantes em grupos de trabalho dentro da sala principal), estão restritas ao papel de "organizador", o qual, no Teams, não tem como ser repassado a outro participante;_x000D_
6) a função de "breakout rooms" do microsoft teams, mesmo quando implementada, apresentou muita lentidão e bugs variados_x000D_
_x000D_
Em que pese a plataforma Teams ter evoluído desde sua primeira utilização, e ter havido maior facilidade para a criação de contas temporárias no teams para alunos e/ou professores externos, alguns problemas ainda permanecem sem solução, o que tem trazido transtornos tanto para os alunos e professores (como observado nas avaliações que estes informam ao final das ações de capacitação), bem como para a própria equipe do ILB responsável por dar apoio aos cursos._x000D_
_x000D_
Por esta razão, a realização de ações de capacitação, principalmente envolvendo parcerias do ILB com outras escolas de governo, encontra-se comprometida. Como exemplo, desde 2020 temos realizado cursos em parceria com a Escola Superior de Defesa (ESD), em que o ILB fica sob responsabilidade de serviços de secretaria e oferta e gestão de plataforma tecnológica. Em virtude das dificuldades encontradas no passado, ainda não resolvidas, optou-se por utilizar a plataforma da ESD para a edição de 2022 do curso (a ESD utiliza a plataforma Oracle Webex)._x000D_
_x000D_
Considerando que esta escola de governo passará em 2023 pelo processo de recredenciamento, entendemos que seria adequado podermos utilizar outra plataforma, mais amadurecida, e sem as limitações encontradas no Teams. A indicação é da plataforma Zoom, embora possa ser aceita outra solução similar.</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</si>
  <si>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</si>
  <si>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</si>
  <si>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</si>
  <si>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</si>
  <si>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</si>
  <si>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</si>
  <si>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</si>
  <si>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</si>
  <si>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</si>
  <si>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</si>
  <si>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</si>
  <si>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</si>
  <si>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</si>
  <si>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</si>
  <si>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</si>
  <si>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</si>
  <si>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</si>
  <si>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</si>
  <si>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</si>
  <si>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</si>
  <si>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</si>
  <si>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</si>
  <si>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</si>
  <si>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</si>
  <si>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</si>
  <si>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</si>
  <si>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</si>
  <si>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</si>
  <si>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</si>
  <si>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</si>
  <si>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</si>
  <si>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</si>
  <si>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</si>
  <si>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</si>
  <si>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</si>
  <si>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</si>
  <si>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</si>
  <si>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</si>
  <si>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</si>
  <si>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</si>
  <si>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</si>
  <si>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</si>
  <si>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</si>
  <si>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</si>
  <si>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</si>
  <si>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</si>
  <si>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</si>
  <si>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</si>
  <si>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</si>
  <si>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</si>
  <si>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</si>
  <si>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</si>
  <si>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</si>
  <si>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</si>
  <si>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</si>
  <si>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</si>
  <si>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</si>
  <si>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</si>
  <si>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</si>
  <si>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</si>
  <si>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</si>
  <si>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</si>
  <si>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</si>
  <si>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</si>
  <si>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</si>
  <si>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</si>
  <si>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</si>
  <si>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</si>
  <si>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</si>
  <si>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Descrição dos itens:_x000D_
- MESA GINECOLÓGICA, ESTRUTURA:MADEIRA, ACABAMENTO SUPERFICIAL ESTRUTURA:LAMINADO DECORATIVO, MATERIAL LEITO:ESTOFADO, ACABAMENTO SUPERFICIAL MATERIAL LEITO:COURVIN, TIPO MOVIMENTO:ANTERIOR, POSTERIOR, CENTRAL E TRENDELEMBURG, ACABAMENTO PÉS:PONTERIA PLÁSTICA, MATERIAL GAVETA ESCOAMENTO LÍQUIDOS:CHAPA AÇO, ACABAMENTO SUPERFICIAL GAVETA ESCOAMENTO:INOXIDÁVEL, CARACTERÍSTICAS ADICIONAIS:3 GAVETAS E 2 PORTAS LATERAIS, MATERIAL PORTA-COXA:ESTOFADO, REVESTIMENTO PORTA-COXA:COURVIN, ACABAMENTO SUPERFICIAL PORTA-COXA:CROMADO, COM PORTA ROLO DE PAPEL  (CATMAT 211580)_x000D_
- BANCO, MOCHO, SEM ENCOSTO, ASSENTO ESTOFADO IMPERMEÁVEL, ALTURA REGULÁVEL, BASE EM TUBO REDONDO, PÉS EM 5 RODÍZIOS (CATMAT 150525)</t>
  </si>
  <si>
    <t>Segundo o RASF, compete ao SESOQVT, dentre outras atribuições, executar os exames médicos periódicos dos servidores do Senado Federal. Tal iniciativa compreende a avaliação clínica, bem como coleta de material para o exame Papanicolau, razão pela qual necessita-se de uma mesa ginecológica para exame e uma banqueta regulável.</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</si>
  <si>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</si>
  <si>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</si>
  <si>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</si>
  <si>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</si>
  <si>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O Programa Estágio-Visita do Senado Federal foi iniciado em 2019, teve sua realização suspensa nos anos de 2020, 2021 e 2022 em função da Pandemia COVID-19, e que será retomado em em 2023, tendo por objetivo oferecer aos participantes conhecimentos aprofundados do Processo Legislativo do Senado Federal, fazendo-os vivenciar as atividades parlamentares de um senador da  república  e demais procedimentos relacionados ao funcionamento orgânico do Senado Federal, a Câmara alta do Poder Legislativo Brasileiro. Durante sua realização é oportunizado aos estagiários universitários um período qualificado de convivência com os parlamentares  para assim compreenderem a dinâmica da representação democrática numa casa legislativa, visitação a todos os setores da atividade de processo legislativo da Casa, inclusive com participação em sessões plenárias e de comissões permanentes (como observadores/ouvintes).</t>
  </si>
  <si>
    <t>Para a realização da Edição 2023 do EVSF será necessária a contratação de hospedagem para acomodar os participantes. Na 1ª Edição os estagiários foram acomodados nos alojamentos da ENAP. Dessa vez não será possível a aplicação da mesma solução porque a ENAP não conta mais com contrato de hotelaria, o que torna necessária a contratação._x000D_
Participarão do evento 81 (oitenta e um) estagiários universitários indicados pelos senhores  Senadores que ficarão hospedados em quartos-duplos, em hotéis localizados nas proximidades do Congresso Nacional como forma de facilitar a logística de deslocamento. Os participantes contarão, ainda, com o oferecimento de hospedagem com pensão completa (café da manhã, almoço e jantar).  Uma equipe de 02 supervisores indicados pelo Senado Federal deverá acompanhar  os participantes, inclusive durante a hospedagem, prestando todo  o suporte necessário. _x000D_
O detalhamento dessas informações constam dos anexos, ora juntados à presente demanda.</t>
  </si>
  <si>
    <t>Materiais de consumo médico-hospitalar necessários à coleta do exame de Papanicolau (colpocitologia oncótica), conforme descrição detalhada de cada item._x000D_
- LENÇOL DESCARTÁVEL, MATERIAL PAPEL, LARGURA 0,50 M, COMPRIMENTO 70 M, APRESENTAÇÃO ROLO, APLICAÇÃO MACA HOSPITALAR (CATMAT 312616)_x000D_
- AVENTAL DESCARTÁVEL MANGA CURTA, CONFECCIONADO EM TNT (POLIPROPILENO) ABERTO, COM TIRAS PARA AMARRAR NA CINTURA. MEDIDAS PADRÕES: 95 CM (COMPRIMENTO) X 1,30 (LARGURA), COM ABERTURA FRONTAL. (CATMAT 394494)_x000D_
- ESCOVA ENDOCERVICAL, CABO PLÁSTICO, MATERIAL CERDA MICROCERDAS EM NYLON, PONTA DA ESCOVA CÔNICA, CARACTERÍSTICAS ADICIONAIS DESCARTÁVEL, ATÓXICA, ESTÉRIL, EMBALAGEM INDIVIDUAL, COMPONENTE ADICIONAL COM ESPÁTULA DE AYRES (CATMAT 405563)_x000D_
- ESPÉCULO, MATERIAL POLIESTIRENO CRISTAL, TIPO VAGINAL, TAMANHO PEQUENO, CARACTERÍSTICAS ADICIONAIS SEM LUBRIFICAÇÃO, ESTERILIDADE NÃO ESTÉRIL, DESCARTÁVEL, APRESENTAÇÃO EMBALAGEM INDIVIDUAL (CATMAT 438999)_x000D_
- ESPÉCULO, MATERIAL POLIESTIRENO CRISTAL, TIPO VAGINAL, TAMANHO MÉDIO, CARACTERÍSTICAS ADICIONAIS SEM LUBRIFICAÇÃO, ESTERILIDADE NÃO ESTÉRIL, DESCARTÁVEL, APRESENTAÇÃO EMBALAGEM INDIVIDUAL. (CATMAT 438998)_x000D_
- LÂMINA LABORATÓRIO, MATERIAL:VIDRO, DIMENSÕES:CERCA DE 75 X 25 MM, TIPO BORDA:BORDA FOSCA; CAIXA COM 50 LÂMINAS (CATMAT 409706)_x000D_
- PORTA LÂMINA, MATERIAL: POLIPROPILENO, CAPACIDADE:ATÉ 3 LÂMINAS, TIPO TAMPA:TAMPA ROSQUEÁVEL, ADICIONAL:COM DIVISÓRIAS (CATMAT 412639)_x000D_
- FIXADOR CITOLOGICO 100ML: REAGENTE PARA DIAGNOSTICO CLINICO, CARACTERISTICAS ADICIONAIS SOLUCAO PARA FIXACAO DE LAMINA, COMPOSICAO BASICA A BASE DE ALCOOL ETILICO E POLIETILENOGLICOL. COD. INST.: 63463 (CATMAT: 373715)</t>
  </si>
  <si>
    <t>O exame Papanicolau (colpocitologia oncótica) faz parte do rol de exames a serem requisitados às servidoras atendidas no Exame Periódico de Saúde do Senado Federal. Porém, para encaminhamento da amostra ao laboratório, é necessária sua prévia coleta pelo médico, o que só é possível com a utilização dos materiais de consumo médico-hospitalares listados acima. O exame Papanicolau tem por objetivo o rastreamento do câncer de colo uterino, uma das principais causas de câncer feminino. Seu emprego na prática clínica acompanhou-se de uma importante redução do número de casos de câncer do colo uterino e da mortalidade pela doença, estando tais dados consolidados na literatura médica. Pelo importante benefício gerado por tal exame no contexto de saúde preventiva, está contemplado entre os exames periódicos oferecidos às servidoras do Senado Federal.</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</si>
  <si>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</si>
  <si>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</si>
  <si>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</si>
  <si>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</si>
  <si>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</si>
  <si>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</si>
  <si>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</si>
  <si>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</si>
  <si>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</si>
  <si>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</si>
  <si>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</si>
  <si>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</si>
  <si>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</si>
  <si>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</si>
  <si>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</si>
  <si>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</si>
  <si>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</si>
  <si>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</si>
  <si>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</si>
  <si>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</si>
  <si>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</si>
  <si>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</si>
  <si>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</si>
  <si>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</si>
  <si>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</si>
  <si>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</si>
  <si>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</si>
  <si>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</si>
  <si>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</si>
  <si>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</si>
  <si>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</si>
  <si>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</si>
  <si>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</si>
  <si>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</si>
  <si>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</si>
  <si>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</si>
  <si>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</si>
  <si>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</si>
  <si>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Federal._x000D_
_x000D_
Considerando os incisos I e II, do § 1º, art. 3º, Anexo II, do ADG nº 14/2022 , o qual determina :_x000D_
_x000D_
"Art. 3º O Estudo Técnico Preliminar será, em regra, obrigatório para todas as contratações_x000D_
pretendidas pelo Senado Federal._x000D_
§ 1º Poderá ser dispensada a elaboração de Estudo Técnico Preliminar, desde que devidamente_x000D_
justificado pelo Órgão Técnico, quando, alternativamente:_x000D_
I - a sua realização mostrar-se incompatível, sob o ponto de vista da eficiência e_x000D_
economicidade, com a natureza e o valor do objeto da contratação;_x000D_
II - pelas circunstâncias e elementos consignados no documento de formalização da_x000D_
demanda, restar evidenciada, de forma inquestionável, a melhor solução para o atendimento_x000D_
da necessidade da Administração; (Redação dada pelo Ato da Diretoria-Geral nº 25/2022)"_x000D_
_x000D_
E as manifestações do demandante presentes no campo "Justificativa da necessidade" da presente solicitação, afirmando que:_x000D_
_x000D_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1/2015-ADVOSF."_x000D_
_x000D_
E o fato de o valor para a contratação da base de dados pretendida estar abaixo do limite estabelecido para aplicação da modalidade de Dispensa de Licitação;_x000D_
_x000D_
Este Órgão Técnico gostaria que fosse avaliada a possibilidade da presente contratação não demandar a apresentação de Estudo Técnico Preliminar, uma vez que entendemos terem sido atendidas as clausulas de dispensa deste objeto.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</si>
  <si>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</si>
  <si>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</si>
  <si>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</si>
  <si>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consiste na aquisição dos equipamentos de combate a incêndio listados abaixo:_x000D_
Extintores do tipo CO2 de 6kg: ideal para incêndios das classes A, B e C._x000D_
Esguicho regulável: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</si>
  <si>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</si>
  <si>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</si>
  <si>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</si>
  <si>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</si>
  <si>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</si>
  <si>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Aquisição de direitos autorais para uso em publicações clássicas da Livraria do Senado_x000D_
_x000D_
Dispensa de ETP enquadrada em uma das seguintes situações, previstas no Anexo II do ADG nº 14/2022: "...I - a sua realização mostrar-se incompatível, sob o ponto de vista da eficiência e economicidade, com a natureza e o valor do objeto da contratação;"_x000D_
Justificativa: Inexigibilidade por fornecedor exclusivo (no caso, um escritor ainda incerto), cuja demanda pode ser originada a qualquer momento por decisão da mesa diretora em incluir um novo título na coleção grandes vultos.</t>
  </si>
  <si>
    <t>Necessário para Publicação de obras da coleção grandes vultos no ano de 2023. A quantidade equivale à estimativa de demanda anual, podendo ocorrer ou não, haja vista que depende de manifestação da mesa diretora</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</si>
  <si>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</si>
  <si>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</si>
  <si>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</si>
  <si>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</si>
  <si>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</si>
  <si>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</si>
  <si>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Serviços eventuais de mão de obra especializada em equipamentos gráficos em geral._x000D_
_x000D_
ETP 69/22 NUP 00100.146475/2022-37</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</si>
  <si>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</si>
  <si>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</si>
  <si>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</si>
  <si>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</si>
  <si>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Contratação de serviço para confecção e montagem de molduras de madeira, passe-partout, foam board, vidro antirreflexo, para substituição ou inserção de molduras em mais um lote de obras de arte já diagnosticadas._x000D_
_x000D_
Para a presente contratação, este Órgão Técnico entende cabível a dispensa do Estudo Técnico Preliminar com base no art. 75, inciso IV, alínea “k”, da Lei nº 14.133/2021, qual seja:_x000D_
_x000D_
“Art. 75. É dispensável a licitação:_x000D_
(...)_x000D_
IV - para contratação que tenha por objeto:_x000D_
(...)_x000D_
k) aquisição ou restauração de obras de arte e objetos históricos, de autenticidade certificada, desde que inerente às finalidades do órgão ou com elas compatível.”_x000D_
               _x000D_
A Coordenação de Museu, unidade técnica da presente contratação, tem suas atribuições definidas no art. 223, § 2º, inciso VI, do Anexo ao Regulamento Administrativo do Senado Federal:_x000D_
_x000D_
“VI – Coordenação de Museu, à qual compete planejar, supervisionar e estabelecer o Plano Museológico do Senado Federal, bem como avaliá-lo periodicamente; propor e gerir redes de cooperação com outras instituições congêneres; propor instrumentos de normatização das atividades do Museu; propor regulamentação para o uso dos espaços integrantes do museu e gerenciá-los; planejar e avaliar projetos socioeducativos; planejar e coordenar projetos expográficos, estudos e pesquisas no âmbito da história do Senado Federal; conservar e preservar o acervo histórico, artístico e cultural; promover a difusão do acervo; propor e gerir o Museu Virtual do Senado e executar outras tarefas correlatas, com as seguintes unidades subordinadas.”    (Sem grifos no original)_x000D_
_x000D_
Desta forma, este OT entende estar comprovado que a contratação está intrinsicamente ligada à finalidade do órgão (COMUS). _x000D_
_x000D_
Por fim, com relação à certificação de autenticidade, este OT entende não haver tal necessidade, pois todas as obras do acervo foram compradas dos próprios artistas ou doadas pelos próprios, isto é, a autenticidade está garantida. Ademais, com base no conhecimento técnico deste OT, não existe a necessidade de certificação de autenticidade para a restauração de obras, a qual somente é necessária quando são adquiridas.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</si>
  <si>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</si>
  <si>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</si>
  <si>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</si>
  <si>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</si>
  <si>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</si>
  <si>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</si>
  <si>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</si>
  <si>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</si>
  <si>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</si>
  <si>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</si>
  <si>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</si>
  <si>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</si>
  <si>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</si>
  <si>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</si>
  <si>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</si>
  <si>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</si>
  <si>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</si>
  <si>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</si>
  <si>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</si>
  <si>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</si>
  <si>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</si>
  <si>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</si>
  <si>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</si>
  <si>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</si>
  <si>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</si>
  <si>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</si>
  <si>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</si>
  <si>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</si>
  <si>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</si>
  <si>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</si>
  <si>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</si>
  <si>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</si>
  <si>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</si>
  <si>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</si>
  <si>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</si>
  <si>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</si>
  <si>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</si>
  <si>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Aquisição de produtos para restauro diversos, constantes do arquivo em PDF anexado a este DFD, para manutenção, acondicionamento, conservação e restauração dos bens que compõem os acervos das Coordenações da SGIDOC._x000D_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fracionamento._x000D_
_x000D_
A solicitação ao Comitê de nº 1.457 deu origem à contratação 20230202, referente ao processo que pretendia comprar insumos ainda em 2022. A contratação 20230202 substituiu a 20220134. Por motivos ligados, especialmente, a várias e profundas alterações de pessoal no SEADAJ ao longo de 2022, o processo não foi concluído no ano passado. Considerando que a autorização do SENiC para a contratação 20220134 estava diferente do que foi enviado no novo processo (00200.023415/2022 - 20230202), a DIRECON nos orientou a solicitar o cancelamento da 20220134, “nascendo” a 20230202._x000D_
_x000D_
A solicitação de nº 1.455 também se refere ao grupo III (restauração), mas para a contratação a ser instruída no final de 2023 (a contratação 20230202 foi instruída no final de 2022), considerando que o planejamento de aquisição de insumos da SGIDOC ainda é anual (até que os históricos de consumo estejam consolidados)._x000D_
_x000D_
Destarte, a SGIDOC entende que a solicitação de nº 1.455 também deve ter prosseguimento, motivo pelo qual reenviamos ao Comitê._x000D_
_x000D_
Com relação grupo VI (EPI’s), as unidades técnicas da SGIDOC não demandaram para 2023.</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</si>
  <si>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</si>
  <si>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2010)._x000D_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presencial._x000D_
_x000D_
JUSTIFICATIVA PARA DISPENSA DO ETP_x000D_
_x000D_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_x000D_
_x000D_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que:_x000D_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2015)_x000D_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orientadores...”_x000D_
3. A Resolução em seu artigo 14 também estabelece que “ os procedimentos administrativos que tramitarem para viabilizar a realização do Programa Jovem Senador e Jovem Senadora deverão garantir o cumprimento dos prazos previstos no regulamento anual do Programa.” _x000D_
4. Também é relevante ressaltar nesta justificativa o perfil dos participantes do programa nas suas dez edições: 95% dos estudantes são menores de idade e 70% vêm de cidades de, no máximo, 50 mil habitantes; dentre esses quase todos nunca foram sequer à capital do seu estado._x000D_
5. A responsabilidade pela guarda dos participantes menores de idade é compartilhada entre o Senado e os professores-orientadores que acompanham os estudantes. _x000D_
6. A Semana de Vivência Legislativa, que ocorre de 21 a 25/08/2023, envolve intensas atividades das 8h30 às 18:30h, com intervalo apenas para o almoço._x000D_
7. Em nome da segurança, economicidade  e da necessidade de cumprir todos os compromissos da extensa agenda da Semana de Vivência Legislativa, os participantes são transportados em vans do Senado Federal em quatro deslocamentos: m</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</si>
  <si>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</si>
  <si>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</si>
  <si>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</si>
  <si>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</si>
  <si>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</si>
  <si>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</si>
  <si>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</si>
  <si>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</si>
  <si>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</si>
  <si>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</si>
  <si>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</si>
  <si>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</si>
  <si>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Rótulos de Linha</t>
  </si>
  <si>
    <t>Total Geral</t>
  </si>
  <si>
    <t>Soma de Valor Autorizado</t>
  </si>
  <si>
    <t>Contagem de Número Contratação</t>
  </si>
  <si>
    <t>Licitação sem SRP</t>
  </si>
  <si>
    <t>Licitação com SRP</t>
  </si>
  <si>
    <t>Rótulos de Coluna</t>
  </si>
  <si>
    <t>Tipo com ou sem SRP</t>
  </si>
  <si>
    <t>Contratação direta sem SRP</t>
  </si>
  <si>
    <t>O objeto já foi contratado?</t>
  </si>
  <si>
    <t>E)  Entre R$ 1 milhão e R$ 5 milhões</t>
  </si>
  <si>
    <t>D)  Entre R$ 500 mil e R$ 1 milhão</t>
  </si>
  <si>
    <t>C)  Entre R$ 100 mil e R$ 500 mil</t>
  </si>
  <si>
    <t>F)  Superior a R$ 5 milhões</t>
  </si>
  <si>
    <t>A)  Até R$ 50 mil</t>
  </si>
  <si>
    <t>B)  Entre R$ 50 mil e R$ 100 mil</t>
  </si>
  <si>
    <t>00200.006521/2023</t>
  </si>
  <si>
    <t>00200.008277/2023</t>
  </si>
  <si>
    <t>00200.008276/2023</t>
  </si>
  <si>
    <t>00200.006522/2023</t>
  </si>
  <si>
    <t>Aquisição emergencial de tecnologias não letais</t>
  </si>
  <si>
    <t>Aquisição emergencial de tecnologias não letais (Contratação nº 20230233)</t>
  </si>
  <si>
    <t>00200.006523/2023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</si>
  <si>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</si>
  <si>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</si>
  <si>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</si>
  <si>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</si>
  <si>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</si>
  <si>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</si>
  <si>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</si>
  <si>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</si>
  <si>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</si>
  <si>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</si>
  <si>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</si>
  <si>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</si>
  <si>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</si>
  <si>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</si>
  <si>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</si>
  <si>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</si>
  <si>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</si>
  <si>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</si>
  <si>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</si>
  <si>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</si>
  <si>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</si>
  <si>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</si>
  <si>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</si>
  <si>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</si>
  <si>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</si>
  <si>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</si>
  <si>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</si>
  <si>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</si>
  <si>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</si>
  <si>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</si>
  <si>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</si>
  <si>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</si>
  <si>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</si>
  <si>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</si>
  <si>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</si>
  <si>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</si>
  <si>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</si>
  <si>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</si>
  <si>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</si>
  <si>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</si>
  <si>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</si>
  <si>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</si>
  <si>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</si>
  <si>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</si>
  <si>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</si>
  <si>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</si>
  <si>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</si>
  <si>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</si>
  <si>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</si>
  <si>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</si>
  <si>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</si>
  <si>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</si>
  <si>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</si>
  <si>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</si>
  <si>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</si>
  <si>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</si>
  <si>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</si>
  <si>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</si>
  <si>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</si>
  <si>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</si>
  <si>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</si>
  <si>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</si>
  <si>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</si>
  <si>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</si>
  <si>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</si>
  <si>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</si>
  <si>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</si>
  <si>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</si>
  <si>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</si>
  <si>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</si>
  <si>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</si>
  <si>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</si>
  <si>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</si>
  <si>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</si>
  <si>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</si>
  <si>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</si>
  <si>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</si>
  <si>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</si>
  <si>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</si>
  <si>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</si>
  <si>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</si>
  <si>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</si>
  <si>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</si>
  <si>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A presente contratação justifica-se pela necessidade de continuidade nas Transmissões do sinal da TV Senado para a cidade de São Luís-MA bem como a conservação do patrimônio do Senado Federal (transmissor e demais equipamentos) instalados na localidade.  _x000D_
_x000D_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_x000D_
IMPORTANTE:_x000D_
A presente contratação visa a substituição do Contrato CT0077/2018, com vigência até 23/07/2023._x000D_
_x000D_
Há um acordo de cooperação com a Assembléia Legislativa do Estado do Maranhão (ACT nº 0177/2022) que prevê a transferência da responsabilidade pelo serviço de manutenção para a ALEMA após o encerramento do contrato atual. _x000D_
_x000D_
Com a aproximação do fim da vigência do CT0077/2018, a Unidade Técnica contatou a ALEMA para confirmar a execução do item do acordo referente à manutenção (7.3.1), que consta também do Plano de Trabalho, mas não obteve retorno. _x000D_
_x000D_
Como medida preventiva à interrupção do serviço de manutenção, a equipe registrou o DFD 30/2023 e continuou na tentativa de contato com a ALEMA. _x000D_
_x000D_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_x000D_
_x000D_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executado._x000D_
_x000D_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</si>
  <si>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</si>
  <si>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</si>
  <si>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</si>
  <si>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</si>
  <si>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</si>
  <si>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</si>
  <si>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</si>
  <si>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</si>
  <si>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</si>
  <si>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</si>
  <si>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</si>
  <si>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</si>
  <si>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</si>
  <si>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</si>
  <si>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</si>
  <si>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</si>
  <si>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</si>
  <si>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</si>
  <si>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</si>
  <si>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</si>
  <si>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</si>
  <si>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</si>
  <si>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</si>
  <si>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_x000D_
_x000D_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_x000D_
Um dos instrumentos utilizados para preservar a disponibilidade de cada equipamento é o contrato de manutenção, que em regra é instruído previamente e assinado imediatamente após o término da garantia do fabricante.  _x000D_
_x000D_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aquisições._x000D_
_x000D_
Além disso, há de se levar em consideração questões de obsolescência tecnológica inerentes aos ativos de tecnologia da informação.  _x000D_
_x000D_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informação._x000D_
_x000D_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_x000D_
A justificativa para a quantidade segue conforme abaixo. _x000D_
Dos 1.720 computadores solicitados: _x000D_
• 1.300 serão utilizados para substituir os 1.184 computadores Positivo 2013 e os 116 computadores WP 2013, todos com sistema operacional Windows 8.1 ou anterior, distribuídos aos usuários. _x000D_
• 108 deverão atender à demanda de substituição de computadores DELL, sem contrato de manutenção. _x000D_
• 230 serão destinados aos novos servidores concursados. _x000D_
• Por fim, 82, correspondentes a 5% (cinco por cento) do quantitativo anterior, para viabilizar a operacionalização e logística da distribuição e manutenção da disponibilidade do parque de estações de trabalho necessário pela Coordenação de Atendimento do Prodasen . _x000D_
TOTAL: 1.720 (hum mil setecentas e vinte) estações de trabalho._x000D_
_x000D_
Os 455 notebooks serão para:_x000D_
• 286 para substituição dos notebooks Lenovo E341;_x000D_
• 26 para substituição dos notebooks HP8740; _x000D_
• 69 para substituição dos  notebooks HP 6930;_x000D_
• 18 para substituição dos notebooks Dell E5420. _x000D_
• 42 para atender a demanda de gabinetes que atualmente não possuem notebooks._x000D_
• Além disso, 14 ficarão destinados a eventos e empréstimos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</si>
  <si>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</si>
  <si>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</si>
  <si>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20230265</t>
  </si>
  <si>
    <t>Restauração de tapeçaria do artista Roberto Burle Marx</t>
  </si>
  <si>
    <t>Restauração de tapeçaria do artista Roberto Burle Marx (Contratação nº 20230265)</t>
  </si>
  <si>
    <t>00200.008961/2023</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</si>
  <si>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</si>
  <si>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</si>
  <si>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</si>
  <si>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</si>
  <si>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</si>
  <si>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</si>
  <si>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</si>
  <si>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</si>
  <si>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20230268</t>
  </si>
  <si>
    <t>Serviços de Agenciamento de Viagens</t>
  </si>
  <si>
    <t>Serviços de Agenciamento de Viagens (Contratação nº 20230268)</t>
  </si>
  <si>
    <t>00200.010108/2023</t>
  </si>
  <si>
    <t>20230269</t>
  </si>
  <si>
    <t>Aquisição de cadeiras para barbearia</t>
  </si>
  <si>
    <t>Aquisição de cadeiras para barbearia (Contratação nº 20230269)</t>
  </si>
  <si>
    <t>00200.010142/2023</t>
  </si>
  <si>
    <t>O objetivo da presente contratação é a prestação de serviços especializados de restauração de tapeçaria de parede em algodão com lã mista, sem título, datada de 1973, medindo 3,28 m x 4,83 m, de autoria do artista Roberto Burle Marx, danificada nos atos de vandalismo de 08/01/2023._x000D_
_x000D_
O Estudo Técnico Preliminar (ETP) relativo à restauração da tapeçaria foi cadastrado no SIGAD sob o nº 00100.064766/2023-99 e engloba o transporte, o seguro e a restauração da obra de arte.</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</si>
  <si>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está a tapeçaria do artista Roberto Burle Marx, que era exposta no Museu do Senado Federal. Assim, espera-se devolver à sociedade o patrimônio que lhe foi retirado com os atos praticados, amplamente noticiados._x000D_
_x000D_
É necessária a contratação de uma empresa especializada em restauração de obras de arte, para que a tapeçaria seja transportada, devidamente segurada, até São Paulo/SP, onde será restaurada, porquanto a unidade técnica considera que a tapeçaria não pode ser restaurada nas dependências do Senado Federal.</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</si>
  <si>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</si>
  <si>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</si>
  <si>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</si>
  <si>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</si>
  <si>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Contratação de empresa especializada para a prestação de serviços de agenciamento de viagem para aquisição de bilhetes aéreos e seguros viagem, compreendendo, dentre outras atividades correlatas, cotação de preços, reservas, marcação de assento em voos internacionais e nos casos de voos nacionais para senadores e escolta oficial , remarcação, emissão, cancelamento, reembolso de bilhetes para viagens institucionais e viagens nacionais utilizando a cota para o exercício da atividade parlamentar dos senadores - CEAPS, com (02) dois prepostos da empresa no institucional (SEGEPAVI) e outros 2 (dois) para as cotas (SAFIN). Para os prepostos, tanto na ASQUALOG/SEGEPAVI, quanto na SAFIN, é necessário o trabalho presencial em dois turnos: 08 às 18h / 10 às 20h. Após esse horário, inicia-se o regime de plantão que também deverá atuar  durante os finais de semana, ininterruptamente.</t>
  </si>
  <si>
    <t>A contratação do citado serviço se deve ao fato de que o deslocamento a serviço de Senadores, servidores, terceirizados e colaboradores, exclusivamente no desempenho de suas atribuições funcionais, constituem uma demanda contínua há muito incorporada à rotina administrativa, a exemplo do que acontece em vários Órgãos da Administração Pública Federal, bem como também da necessidade de atendimento às várias solicitações de convocações, convites e intimações, das várias Comissões existentes no Senado Federal - (Permanentes, Temporárias, Especiais, de Inquérito, etc), Secretarias e Órgãos, para que pessoas de outras Regiões do Brasil, ou de outros países, possam comparecer ao Senado Federal, na cidade de Brasília-DF, através de transporte que conjugue critérios de segurança, rapidez e conforto, representando a solução custo-benefício mais adequada para o atendimento eficiente e eficaz das demandas indicadas._x000D_
_x000D_
Em reunião realizada no dia 12/02/2020, a Comissão Diretora do Senado Federal aprovou o ATC nº 6/2020, com o objetivo de regulamentar a sistemática de administração, controle e ressarcimento das despesas de passagens aéreas adquiridas por CEAPS, por meio da Requisição de Passagem Aérea (RPA). O ATC nº 6/2020, publicado no BASF em 14/02/2020 (Seção 2, p. 3), busca disciplinar, de forma objetiva e adequada, a realização das despesas decorrentes da aquisição de passagens aéreas diretamente pelos Senhores Parlamentares desde que, "dentro de todo o território nacional" e "destinadas ao parlamentar ou aos servidores comissionados e efetivos lotados em seu gabinete". Assim, o normativo visa compatibilizar as despesas com passagens aéreas à moderna sistemática de pactuação direta com as companhias aéreas de condições negociais mais vantajosas para a Administração, conforme prática já chancelada pelo Tribunal de Contas da União (Acórdãos nº 1.545/2017 e nº 1094/2021, ambos do Plenário). No Senado, estão em vigor os Acordos Corporativos de Desconto nº TC2022/0055, com a GOL LINHAS AÉREAS S.A e TC2022/053, com a TAM LINHAS AÉREAS S.A. Para viabilizar a implementação das condições negociais e descontos firmados diretamente com as companhias aéreas, em sistema operacional de emissão de passagens, torna-se necessária a contratação de empresa para a prestação de serviços de agenciamento de viagens, que registre as condições negociais dos Acordos Corporativos firmados e permita o acesso em ambiente próprio para a emissão de passagens aéreas para os Senhores Parlamentares, na medida em que houver necessidade.</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</si>
  <si>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</si>
  <si>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</si>
  <si>
    <t>20230270</t>
  </si>
  <si>
    <t>Locação de equipamentos para interpretação simultânea em idiomas</t>
  </si>
  <si>
    <t>Locação, instalação, configuração, teste e acompanhamento da operação envolvendo os equipamentos necessários à prestação do serviço de interpretação simultânea de idiomas estrangeiros, visando atender às demandas do Senado Federal.</t>
  </si>
  <si>
    <t>A interpretação simultânea e/ou consecutiva, também chamada de tradução simultânea e/ou consecutiva, consiste no trabalho de traduzir oralmente determinada fala, ao mesmo tempo em que o orador está se pronunciando. Essa tradução é feita para o idioma de um ou mais ouvintes, até mesmo uma plateia lotada. _x000D_
_x000D_
Eventos como palestras, conferências e congressos não podem ser considerados um sucesso apenas pelo número de pessoas presentes, mas, principalmente, pelo aproveitamento de todos os participantes. _x000D_
_x000D_
No caso de eventos com a participação de palestrantes ou mesmo um público formado por estrangeiros, a interpretação simultânea e/ou consecutiva é uma das soluções que irá possibilitar a conexão público-orador e o entendimento claro e de qualidade de ambas as partes. Assim, a principal funcionalidade da interpretação é promover a quebra de barreiras de comunicação entre pessoas que falam diferentes idiomas. _x000D_
_x000D_
No Senado Federal, as demandas por interpretação simultânea e/ou consecutiva emanam principalmente de unidades da Casa que possuem interesse institucional a ser atendido concernente à possibilidade de romper as barreiras linguísticas, especialmente a Comissão de Relações Exteriores e Defesa Nacional, o Cerimonial da Presidência, a Secretaria de Relações Públicas e as demais Comissões Permanentes._x000D_
_x000D_
Considerando o desinteresse em prorrogar o contrato atual (CT 80/2021) da empresa vencedora da última licitação, é necessária a especificação de demanda para substituir a avença, garantindo a continuidade dos serviços prestados, em atendimento às necessidades de diversos setores da Casa.</t>
  </si>
  <si>
    <t>00200.011649/2023</t>
  </si>
  <si>
    <t>20230271</t>
  </si>
  <si>
    <t>Aquisição de equipamentos de proteção individual (EPIs) para a SINFRA</t>
  </si>
  <si>
    <t>Aquisição de Equipamentos de Proteção Individual (EPI): Uniforme Antichamas de Proteção Contra Arcos Elétricos (Camisa e Calça) Grau de Risco 2; Capacete de_x000D_
Segurança; Botina de Segurança; Botina de segurança (Eletricista); Respirador Semifacial – PFF2; Luva Pigmentada; Luva_x000D_
Nitrílica Descartável; Protetor auricular tipo abafador dielétrico; Cinto de Segurança Tipo Paraquedista e Talabarte em Y</t>
  </si>
  <si>
    <t>A motivação da contratação consubstancia-se em cumprir com as Normas Regulamentadoras (NR) do MTE, em que pese a NR 06, que trata dos Equipamentos de Proteção Individual, e recompor os estoques de Equipamentos de Proteção Individual (EPI) para a SINFRA, de modo a se evitar acidentes do trabalho e permitir que o corpo técnico possa continuar a dispor de toda proteção necessária ao exercício de seu mister, garantindo a eficiência na prestação do serviço e segurança do trabalho. A quantidade de cada produto foi levantada em função do número de pessoas lotadas na SINFRA e respectiva exposição aos _x000D_
riscos inerentes às atividades desenvolvidas, especialmente, os riscos de fiscalização e acompanhamento de obras.</t>
  </si>
  <si>
    <t>00200.013015/2023</t>
  </si>
  <si>
    <t>20230272</t>
  </si>
  <si>
    <t>Fornecimento e instalação de cortinas e persianas para as edificações do CASF</t>
  </si>
  <si>
    <t>Fornecimento de serviços de cortinas e persianas no Complexo Arquitetônico e residências funcionais dos parlamentares do Senado Federal</t>
  </si>
  <si>
    <t>Há alguns anos o Senado Federal tem usado o Sistema de Registro de Preços (SRP) para serviços de fornecimento e instalação de cortinas e persianas para as edificações do Complexo Arquitetônico do Senado Federal (CASF)._x000D_
As atas de registro de preços (ARP) para o objeto em pauta visa estabelecer serviços padronizados cujos insumos são aderentes aos contratos de manutenção geridos pela Secretaria de Infraestrutura (SINFRA), pois é preciso garantir a manutenibilidade futura dos serviços executados pelos contratos decorrentes do acionamento dessa ARP._x000D_
A demanda por esse tipo de serviço é crescente, onde a ARP 2023/0007 se mostrará insuficiente para a continuidade desse objeto muito antes do final da vigência do instrumento._x000D_
A contratação pretendida visa garantir a continuidade no atendimento com reforço em alguns quantitativos provisionados na ARP 2023/0007._x000D_
Tendo em vista o atendimento tempestivo das demandas, o pequeno vulto das mesmas e a necessidade de estabelecer padrão para as soluções, o SRP se mostra a alternativa mais adequada.</t>
  </si>
  <si>
    <t>00200.013003/2023</t>
  </si>
  <si>
    <t>20230273</t>
  </si>
  <si>
    <t>Manutenção preventiva/corretiva de transmissor FM em Aracajú/SE, Belém/PA, Boa Vista/RR e Maceió/AL</t>
  </si>
  <si>
    <t>Serviço de Manutenção Preventiva Trimestral e Manutenção Corretiva por Demanda no Sistema de Transmissão da Rádio Senado instalado nas cidade de Aracajú/SE, Belém/PA, Boa Vista/RR e Maceió/AL, pelo período de 12 meses consecutivos prorrogável até 120 meses.</t>
  </si>
  <si>
    <t>- Continuidade nas Transmissões do sinal da Rádio Senado para as cidades de Aracajú/SE, Belém/PA, Boa Vista/RR e Maceió/AL._x000D_
_x000D_
-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 Conservação do patrimônio do Senado Federal (transmissor e demais equipamentos) instalado nas cidades de Aracajú/SE, Belém/PA, Boa Vista/RR e Maceió/AL.</t>
  </si>
  <si>
    <t>00200.012953/2023</t>
  </si>
  <si>
    <t>20230274</t>
  </si>
  <si>
    <t>Serviços de inspeção e diagnóstico especializado para as geladeiras offset</t>
  </si>
  <si>
    <t>2 serviços de inspeção, compreendendo:_x000D_
_x000D_
A - Visita presencial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uso._x000D_
B - Execução de tarefas condicionantes das etapas e atividades detalhadas no checklist correlato_x000D_
C - Emissão de relatório detalhando cada etapa do checklist B, bem como outros eventos, tais como falhas existentes, elementos críticos, necessidades de reparos de peças e sistemas, necessidade de substituição de hardware ou software, necessidade de adequação de infraestrutura e condições gerais do ambiente, indicação de peças e sistemas a serem trocados ou reparados, assim como todo e qualquer outro evento reparado na visita técnica necessário para que o equipamento esteja em perfeitas condições de uso._x000D_
D - Emissão de orçamento contendo o custo pormenorizado de todos os reparos, substituições e adequações de peças e hardware identificados no relatório detalhado.</t>
  </si>
  <si>
    <t>As geladeiras que atendem a impressora offset MANROLAND 700 R708 3B P 4/4 Série 748 n° 31702B estão em operação há quase vinte anos e nos últimos dois anos os equipamentos apresentaram demasiadas ocorrências em manutenção corretiva. Assim, as equipes do serviço de manutenção industrial e do serviço de impressão offset realizaram conjuntamente inúmeros serviços de limpeza e troca de fluidos. Contudo, no início deste ano, os resíduos e os aglomerados encontrados nos dutos dos equipamentos diminuíram significativamente a eficiência dos trocadores de calor e, por conseguinte, gerou necessidade de realização de serviço de reparo emergencial através de cartão de suprimento. Apesar de contornado o problema inicial, a gestão de riscos impõe ação no sentido de contratar serviço de inspeção especializada a fim de evitar paradas imprevistas de máquina, queda no padrão de qualidade do impresso e principalmente queda no volume da produção gráfica.</t>
  </si>
  <si>
    <t>00200.013007/2023</t>
  </si>
  <si>
    <t>20230275</t>
  </si>
  <si>
    <t>Serviço de atualização de versão e suporte técnico para a solução de antivírus</t>
  </si>
  <si>
    <t>Contratação de empresa especializada para prestação de serviço de atualização de versão e suporte técnico para a solução de antivírus pelo prazo de 12 (doze) meses prorrogáveis até o limite da lei._x000D_
Conforme ETP serão contratados os seguintes serviços:_x000D_
Item 1: Serviço de atualização tecnológica de solução de antivírus para suíte MVISION EDR para 7000 licenças e 150 licenças do MOVE, para 12 (doze) meses. Valor estimado: R$1.044.266,99 _x000D_
Item 2: Serviço de implementação de atualização de produto. Valor estimado: R$13.000,00_x000D_
Item 3: Serviço de suporte técnico especializado mensal NSC-SUPORTE-PREMIUM 24x7. Valor estimado: R$3.000,00 por mês, totalizando R$36.000,00 em 12 meses.</t>
  </si>
  <si>
    <t>Este projeto se refere ao Serviço de Antivírus, o qual disponibiliza um software de proteção contra vírus eletrônico nos computadores de mesa, notebooks e computadores servidores de propriedade do Senado Federal. A rede local do Senado Federal possui atualmente 7.000 (cinco mil) licenças de uso perpétuo da Endpoint Protection Suite e 150 (cento e cinquenta) licenças de uso perpétuo de MOVE, para proteger as estações de trabalho e servidores de rede contra programas mal-intencionados (maiwares). Um maiware é um programa estranho ao sistema, geralmente concebido para provocar efeitos nocivos ou estranhos a funcionalidade do sistema ou aos dados nele armazenados. Sendo assim a possibilidade de ocorrência dos problemas elencados e os efeitos nocivos decorrentes requerem uma postura técnico-corporativa com o objetivo de, a todo custo, evitar a ocorrência de maiwares. O intuito é proteger o principal ativo do SENADO FEDERAL, que são as INFORMAÇÕES e os sistemas.</t>
  </si>
  <si>
    <t>00200.013000/2023</t>
  </si>
  <si>
    <t>Locação de equipamentos para interpretação simultânea em idiomas (Contratação nº 20230270)</t>
  </si>
  <si>
    <t>Aquisição de equipamentos de proteção individual (EPIs) para a SINFRA (Contratação nº 20230271)</t>
  </si>
  <si>
    <t>Fornecimento e instalação de cortinas e persianas para as edificações do CASF (Contratação nº 20230272)</t>
  </si>
  <si>
    <t>Manutenção preventiva/corretiva de transmissor FM em Aracajú/SE, Belém/PA, Boa Vista/RR e Maceió/AL (Contratação nº 20230273)</t>
  </si>
  <si>
    <t>Serviços de inspeção e diagnóstico especializado para as geladeiras offset (Contratação nº 20230274)</t>
  </si>
  <si>
    <t>Serviço de atualização de versão e suporte técnico para a solução de antivírus (Contratação nº 20230275)</t>
  </si>
  <si>
    <t xml:space="preserve">     Consolidação do Plano com as deliberações da 4ª reunião de 2023 do Comitê de Contratações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</si>
</sst>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 &quot;#,##0.00"/>
    <numFmt numFmtId="165" formatCode="&quot;R$&quot;\ #,##0.00"/>
  </numFmts>
  <fonts count="9" x14ac:knownFonts="1">
    <font>
      <sz val="10"/>
      <color rgb="FF000000"/>
      <name val="Arial"/>
    </font>
    <font>
      <sz val="9"/>
      <color rgb="FF333333"/>
      <name val="Arial"/>
      <family val="2"/>
    </font>
    <font>
      <b/>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3">
    <border>
      <left/>
      <right/>
      <top/>
      <bottom/>
      <diagonal/>
    </border>
    <border>
      <left style="thin">
        <color rgb="FFDDDDDD"/>
      </left>
      <right style="thin">
        <color rgb="FFDDDDDD"/>
      </right>
      <top style="thin">
        <color rgb="FFDDDDDD"/>
      </top>
      <bottom style="thin">
        <color rgb="FFDDDDDD"/>
      </bottom>
      <diagonal/>
    </border>
    <border>
      <left/>
      <right/>
      <top style="medium">
        <color indexed="64"/>
      </top>
      <bottom/>
      <diagonal/>
    </border>
  </borders>
  <cellStyleXfs count="2">
    <xf numFmtId="0" fontId="0" fillId="0" borderId="0"/>
    <xf numFmtId="0" fontId="4" fillId="0" borderId="0"/>
  </cellStyleXfs>
  <cellXfs count="23">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5" fillId="5" borderId="0" xfId="0" applyFont="1" applyFill="1" applyAlignment="1">
      <alignment horizontal="left" vertical="center"/>
    </xf>
    <xf numFmtId="0" fontId="0" fillId="5" borderId="0" xfId="0" applyFill="1"/>
    <xf numFmtId="0" fontId="6" fillId="5" borderId="0" xfId="0" applyFont="1" applyFill="1" applyAlignment="1">
      <alignment vertical="center"/>
    </xf>
    <xf numFmtId="0" fontId="0" fillId="5" borderId="2" xfId="0" applyFill="1" applyBorder="1"/>
    <xf numFmtId="0" fontId="0" fillId="6" borderId="0" xfId="0" applyFill="1"/>
    <xf numFmtId="0" fontId="7" fillId="6" borderId="0" xfId="0" applyFont="1" applyFill="1" applyAlignment="1">
      <alignment horizontal="center" vertical="center" readingOrder="1"/>
    </xf>
    <xf numFmtId="0" fontId="8" fillId="5" borderId="0" xfId="0" applyFont="1" applyFill="1"/>
    <xf numFmtId="0" fontId="1" fillId="2" borderId="0" xfId="0" applyFont="1" applyFill="1" applyAlignment="1">
      <alignment horizontal="left" wrapText="1"/>
    </xf>
    <xf numFmtId="0" fontId="0" fillId="0" borderId="0" xfId="0" applyAlignment="1">
      <alignment wrapText="1"/>
    </xf>
    <xf numFmtId="49" fontId="3" fillId="7"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cellXfs>
  <cellStyles count="2">
    <cellStyle name="Normal" xfId="0" builtinId="0"/>
    <cellStyle name="Normal 2" xfId="1" xr:uid="{00000000-0005-0000-0000-000001000000}"/>
  </cellStyles>
  <dxfs count="33">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2"/>
      <tableStyleElement type="headerRow" dxfId="31"/>
    </tableStyle>
    <tableStyle name="SlicerStyleOther2 2 10" pivot="0" table="0" count="10" xr9:uid="{00000000-0011-0000-FFFF-FFFF01000000}">
      <tableStyleElement type="wholeTable" dxfId="30"/>
      <tableStyleElement type="headerRow" dxfId="29"/>
    </tableStyle>
    <tableStyle name="SlicerStyleOther2 2 11" pivot="0" table="0" count="10" xr9:uid="{00000000-0011-0000-FFFF-FFFF02000000}">
      <tableStyleElement type="wholeTable" dxfId="28"/>
      <tableStyleElement type="headerRow" dxfId="27"/>
    </tableStyle>
    <tableStyle name="SlicerStyleOther2 2 12" pivot="0" table="0" count="10" xr9:uid="{00000000-0011-0000-FFFF-FFFF03000000}">
      <tableStyleElement type="wholeTable" dxfId="26"/>
      <tableStyleElement type="headerRow" dxfId="25"/>
    </tableStyle>
    <tableStyle name="SlicerStyleOther2 2 13" pivot="0" table="0" count="10" xr9:uid="{00000000-0011-0000-FFFF-FFFF04000000}">
      <tableStyleElement type="wholeTable" dxfId="24"/>
      <tableStyleElement type="headerRow" dxfId="23"/>
    </tableStyle>
    <tableStyle name="SlicerStyleOther2 2 14" pivot="0" table="0" count="10" xr9:uid="{00000000-0011-0000-FFFF-FFFF05000000}">
      <tableStyleElement type="wholeTable" dxfId="22"/>
      <tableStyleElement type="headerRow" dxfId="21"/>
    </tableStyle>
    <tableStyle name="SlicerStyleOther2 2 15" pivot="0" table="0" count="10" xr9:uid="{00000000-0011-0000-FFFF-FFFF06000000}">
      <tableStyleElement type="wholeTable" dxfId="20"/>
      <tableStyleElement type="headerRow" dxfId="19"/>
    </tableStyle>
    <tableStyle name="SlicerStyleOther2 2 16" pivot="0" table="0" count="10" xr9:uid="{00000000-0011-0000-FFFF-FFFF07000000}">
      <tableStyleElement type="wholeTable" dxfId="18"/>
      <tableStyleElement type="headerRow" dxfId="17"/>
    </tableStyle>
    <tableStyle name="SlicerStyleOther2 2 2" pivot="0" table="0" count="10" xr9:uid="{00000000-0011-0000-FFFF-FFFF08000000}">
      <tableStyleElement type="wholeTable" dxfId="16"/>
      <tableStyleElement type="headerRow" dxfId="15"/>
    </tableStyle>
    <tableStyle name="SlicerStyleOther2 2 3" pivot="0" table="0" count="10" xr9:uid="{00000000-0011-0000-FFFF-FFFF09000000}">
      <tableStyleElement type="wholeTable" dxfId="14"/>
      <tableStyleElement type="headerRow" dxfId="13"/>
    </tableStyle>
    <tableStyle name="SlicerStyleOther2 2 4" pivot="0" table="0" count="10" xr9:uid="{00000000-0011-0000-FFFF-FFFF0A000000}">
      <tableStyleElement type="wholeTable" dxfId="12"/>
      <tableStyleElement type="headerRow" dxfId="11"/>
    </tableStyle>
    <tableStyle name="SlicerStyleOther2 2 5" pivot="0" table="0" count="10" xr9:uid="{00000000-0011-0000-FFFF-FFFF0B000000}">
      <tableStyleElement type="wholeTable" dxfId="10"/>
      <tableStyleElement type="headerRow" dxfId="9"/>
    </tableStyle>
    <tableStyle name="SlicerStyleOther2 2 6" pivot="0" table="0" count="10" xr9:uid="{00000000-0011-0000-FFFF-FFFF0C000000}">
      <tableStyleElement type="wholeTable" dxfId="8"/>
      <tableStyleElement type="headerRow" dxfId="7"/>
    </tableStyle>
    <tableStyle name="SlicerStyleOther2 2 7" pivot="0" table="0" count="10" xr9:uid="{00000000-0011-0000-FFFF-FFFF0D000000}">
      <tableStyleElement type="wholeTable" dxfId="6"/>
      <tableStyleElement type="headerRow" dxfId="5"/>
    </tableStyle>
    <tableStyle name="SlicerStyleOther2 2 8" pivot="0" table="0" count="10" xr9:uid="{00000000-0011-0000-FFFF-FFFF0E000000}">
      <tableStyleElement type="wholeTable" dxfId="4"/>
      <tableStyleElement type="headerRow" dxfId="3"/>
    </tableStyle>
    <tableStyle name="SlicerStyleOther2 2 9" pivot="0" table="0" count="10" xr9:uid="{00000000-0011-0000-FFFF-FFFF0F000000}">
      <tableStyleElement type="wholeTable" dxfId="2"/>
      <tableStyleElement type="headerRow" dxfId="1"/>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[pca-dashboard-apos-4a-reuniao-de-2023.xlsx]Tabelas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43F-294A-B0B7-6816B50A3CF3}"/>
              </c:ext>
            </c:extLst>
          </c:dPt>
          <c:dPt>
            <c:idx val="2"/>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43F-294A-B0B7-6816B50A3CF3}"/>
              </c:ext>
            </c:extLst>
          </c:dPt>
          <c:dPt>
            <c:idx val="3"/>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43F-294A-B0B7-6816B50A3CF3}"/>
              </c:ext>
            </c:extLst>
          </c:dPt>
          <c:dPt>
            <c:idx val="4"/>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1"/>
              <c:layout>
                <c:manualLayout>
                  <c:x val="-1.4761665929551983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294A-B0B7-6816B50A3CF3}"/>
                </c:ext>
              </c:extLst>
            </c:dLbl>
            <c:dLbl>
              <c:idx val="2"/>
              <c:layout>
                <c:manualLayout>
                  <c:x val="-1.37775548675818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F-294A-B0B7-6816B50A3CF3}"/>
                </c:ext>
              </c:extLst>
            </c:dLbl>
            <c:dLbl>
              <c:idx val="3"/>
              <c:layout>
                <c:manualLayout>
                  <c:x val="-1.377755486758185E-3"/>
                  <c:y val="-4.6350669456951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F-294A-B0B7-6816B50A3CF3}"/>
                </c:ext>
              </c:extLst>
            </c:dLbl>
            <c:dLbl>
              <c:idx val="4"/>
              <c:layout>
                <c:manualLayout>
                  <c:x val="-1.4761665929561004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Entre R$ 50 mil e R$ 100 mil</c:v>
                </c:pt>
                <c:pt idx="2">
                  <c:v>C)  Entre R$ 100 mil e R$ 500 mil</c:v>
                </c:pt>
                <c:pt idx="3">
                  <c:v>D)  Entre R$ 500 mil e R$ 1 milhão</c:v>
                </c:pt>
                <c:pt idx="4">
                  <c:v>E)  Entre R$ 1 milhão e R$ 5 milhões</c:v>
                </c:pt>
                <c:pt idx="5">
                  <c:v>F)  Superior a R$ 5 milhões</c:v>
                </c:pt>
                <c:pt idx="6">
                  <c:v>Sem valor autorizado</c:v>
                </c:pt>
              </c:strCache>
            </c:strRef>
          </c:cat>
          <c:val>
            <c:numRef>
              <c:f>'Tabelas dinâmicas'!$C$4:$C$11</c:f>
              <c:numCache>
                <c:formatCode>General</c:formatCode>
                <c:ptCount val="7"/>
                <c:pt idx="0">
                  <c:v>52</c:v>
                </c:pt>
                <c:pt idx="1">
                  <c:v>31</c:v>
                </c:pt>
                <c:pt idx="2">
                  <c:v>57</c:v>
                </c:pt>
                <c:pt idx="3">
                  <c:v>25</c:v>
                </c:pt>
                <c:pt idx="4">
                  <c:v>24</c:v>
                </c:pt>
                <c:pt idx="5">
                  <c:v>18</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332061784"/>
        <c:axId val="332063352"/>
      </c:barChart>
      <c:valAx>
        <c:axId val="332063352"/>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32061784"/>
        <c:crosses val="max"/>
        <c:crossBetween val="between"/>
      </c:valAx>
      <c:catAx>
        <c:axId val="33206178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332063352"/>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[pca-dashboard-apos-4a-reuniao-de-2023.xlsx]Tabelas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13852651.789999999</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18759840.189999998</c:v>
                </c:pt>
              </c:numCache>
            </c:numRef>
          </c:val>
          <c:extLst>
            <c:ext xmlns:c16="http://schemas.microsoft.com/office/drawing/2014/chart" uri="{C3380CC4-5D6E-409C-BE32-E72D297353CC}">
              <c16:uniqueId val="{00000001-886B-AB48-B587-41EB4FA84C42}"/>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420005304.14999998</c:v>
                </c:pt>
              </c:numCache>
            </c:numRef>
          </c:val>
          <c:extLst>
            <c:ext xmlns:c16="http://schemas.microsoft.com/office/drawing/2014/chart" uri="{C3380CC4-5D6E-409C-BE32-E72D297353CC}">
              <c16:uniqueId val="{00000002-886B-AB48-B587-41EB4FA84C42}"/>
            </c:ext>
          </c:extLst>
        </c:ser>
        <c:dLbls>
          <c:dLblPos val="outEnd"/>
          <c:showLegendKey val="0"/>
          <c:showVal val="1"/>
          <c:showCatName val="0"/>
          <c:showSerName val="0"/>
          <c:showPercent val="0"/>
          <c:showBubbleSize val="0"/>
        </c:dLbls>
        <c:gapWidth val="100"/>
        <c:overlap val="-24"/>
        <c:axId val="332064528"/>
        <c:axId val="332062176"/>
      </c:barChart>
      <c:catAx>
        <c:axId val="332064528"/>
        <c:scaling>
          <c:orientation val="minMax"/>
        </c:scaling>
        <c:delete val="1"/>
        <c:axPos val="b"/>
        <c:numFmt formatCode="General" sourceLinked="1"/>
        <c:majorTickMark val="none"/>
        <c:minorTickMark val="none"/>
        <c:tickLblPos val="nextTo"/>
        <c:crossAx val="332062176"/>
        <c:crosses val="autoZero"/>
        <c:auto val="1"/>
        <c:lblAlgn val="ctr"/>
        <c:lblOffset val="100"/>
        <c:noMultiLvlLbl val="0"/>
      </c:catAx>
      <c:valAx>
        <c:axId val="332062176"/>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332064528"/>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[pca-dashboard-apos-4a-reuniao-de-2023.xlsx]Tabelas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64</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29</c:v>
                </c:pt>
              </c:numCache>
            </c:numRef>
          </c:val>
          <c:extLst>
            <c:ext xmlns:c16="http://schemas.microsoft.com/office/drawing/2014/chart" uri="{C3380CC4-5D6E-409C-BE32-E72D297353CC}">
              <c16:uniqueId val="{00000003-8C6C-FB49-B641-11E15847F8B7}"/>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extLst>
              <c:ext xmlns:c16="http://schemas.microsoft.com/office/drawing/2014/chart" uri="{C3380CC4-5D6E-409C-BE32-E72D297353CC}">
                <c16:uniqueId val="{00000001-BC2F-5B4E-B5A0-66D34ED1962E}"/>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116</c:v>
                </c:pt>
              </c:numCache>
            </c:numRef>
          </c:val>
          <c:extLst>
            <c:ext xmlns:c16="http://schemas.microsoft.com/office/drawing/2014/chart" uri="{C3380CC4-5D6E-409C-BE32-E72D297353CC}">
              <c16:uniqueId val="{00000004-8C6C-FB49-B641-11E15847F8B7}"/>
            </c:ext>
          </c:extLst>
        </c:ser>
        <c:dLbls>
          <c:dLblPos val="ctr"/>
          <c:showLegendKey val="0"/>
          <c:showVal val="1"/>
          <c:showCatName val="0"/>
          <c:showSerName val="0"/>
          <c:showPercent val="0"/>
          <c:showBubbleSize val="0"/>
        </c:dLbls>
        <c:gapWidth val="79"/>
        <c:overlap val="100"/>
        <c:axId val="332065312"/>
        <c:axId val="332062568"/>
      </c:barChart>
      <c:catAx>
        <c:axId val="332065312"/>
        <c:scaling>
          <c:orientation val="minMax"/>
        </c:scaling>
        <c:delete val="1"/>
        <c:axPos val="b"/>
        <c:numFmt formatCode="General" sourceLinked="1"/>
        <c:majorTickMark val="none"/>
        <c:minorTickMark val="none"/>
        <c:tickLblPos val="nextTo"/>
        <c:crossAx val="332062568"/>
        <c:crosses val="autoZero"/>
        <c:auto val="1"/>
        <c:lblAlgn val="ctr"/>
        <c:lblOffset val="100"/>
        <c:noMultiLvlLbl val="0"/>
      </c:catAx>
      <c:valAx>
        <c:axId val="332062568"/>
        <c:scaling>
          <c:orientation val="minMax"/>
        </c:scaling>
        <c:delete val="1"/>
        <c:axPos val="l"/>
        <c:numFmt formatCode="0%" sourceLinked="1"/>
        <c:majorTickMark val="none"/>
        <c:minorTickMark val="none"/>
        <c:tickLblPos val="nextTo"/>
        <c:crossAx val="332065312"/>
        <c:crosses val="autoZero"/>
        <c:crossBetween val="between"/>
      </c:valAx>
      <c:spPr>
        <a:noFill/>
        <a:ln w="25400">
          <a:noFill/>
        </a:ln>
        <a:effectLst/>
      </c:spPr>
    </c:plotArea>
    <c:legend>
      <c:legendPos val="b"/>
      <c:layout>
        <c:manualLayout>
          <c:xMode val="edge"/>
          <c:yMode val="edge"/>
          <c:x val="3.3029289665221687E-2"/>
          <c:y val="0.95321835748792283"/>
          <c:w val="0.57744151478881167"/>
          <c:h val="3.384340952524730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[pca-dashboard-apos-4a-reuniao-de-2023.xlsx]Tabelas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1"/>
        <c:spPr>
          <a:gradFill rotWithShape="1">
            <a:gsLst>
              <a:gs pos="0">
                <a:schemeClr val="accent5">
                  <a:tint val="65000"/>
                  <a:satMod val="103000"/>
                  <a:lumMod val="102000"/>
                  <a:tint val="94000"/>
                </a:schemeClr>
              </a:gs>
              <a:gs pos="50000">
                <a:schemeClr val="accent5">
                  <a:tint val="65000"/>
                  <a:satMod val="110000"/>
                  <a:lumMod val="100000"/>
                  <a:shade val="100000"/>
                </a:schemeClr>
              </a:gs>
              <a:gs pos="100000">
                <a:schemeClr val="accent5">
                  <a:tint val="65000"/>
                  <a:lumMod val="99000"/>
                  <a:satMod val="120000"/>
                  <a:shade val="78000"/>
                </a:schemeClr>
              </a:gs>
            </a:gsLst>
            <a:lin ang="5400000" scaled="0"/>
          </a:gra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122</c:v>
                </c:pt>
                <c:pt idx="1">
                  <c:v>87</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editAs="absolute">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31 de julho de 2023.</a:t>
          </a:r>
          <a:endParaRPr lang="pt-BR" sz="1050" b="1" i="1">
            <a:solidFill>
              <a:srgbClr val="01305C"/>
            </a:solidFill>
            <a:effectLst/>
            <a:latin typeface="+mn-lt"/>
            <a:cs typeface="Arial" panose="020B0604020202020204" pitchFamily="34" charset="0"/>
          </a:endParaRPr>
        </a:p>
      </xdr:txBody>
    </xdr:sp>
    <xdr:clientData/>
  </xdr:twoCellAnchor>
  <xdr:twoCellAnchor>
    <xdr:from>
      <xdr:col>12</xdr:col>
      <xdr:colOff>139700</xdr:colOff>
      <xdr:row>5</xdr:row>
      <xdr:rowOff>99785</xdr:rowOff>
    </xdr:from>
    <xdr:to>
      <xdr:col>28</xdr:col>
      <xdr:colOff>4184</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249307" y="1324428"/>
              <a:ext cx="8954056"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18162"/>
              <a:ext cx="2711533" cy="117602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58</xdr:row>
      <xdr:rowOff>4744</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19</xdr:col>
      <xdr:colOff>165348</xdr:colOff>
      <xdr:row>22</xdr:row>
      <xdr:rowOff>95307</xdr:rowOff>
    </xdr:to>
    <xdr:sp macro="" textlink="">
      <xdr:nvSpPr>
        <xdr:cNvPr id="9" name="Retângulo 8">
          <a:extLst>
            <a:ext uri="{FF2B5EF4-FFF2-40B4-BE49-F238E27FC236}">
              <a16:creationId xmlns:a16="http://schemas.microsoft.com/office/drawing/2014/main"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22</xdr:col>
      <xdr:colOff>122464</xdr:colOff>
      <xdr:row>24</xdr:row>
      <xdr:rowOff>20790</xdr:rowOff>
    </xdr:to>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94427"/>
              <a:ext cx="2722787" cy="906803"/>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29164" y="1319892"/>
              <a:ext cx="3231243"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0</xdr:col>
      <xdr:colOff>25400</xdr:colOff>
      <xdr:row>60</xdr:row>
      <xdr:rowOff>101600</xdr:rowOff>
    </xdr:from>
    <xdr:to>
      <xdr:col>3</xdr:col>
      <xdr:colOff>57150</xdr:colOff>
      <xdr:row>62</xdr:row>
      <xdr:rowOff>96782</xdr:rowOff>
    </xdr:to>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293350"/>
          <a:ext cx="889000" cy="3285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248211"/>
          <a:ext cx="15518130" cy="0"/>
        </a:xfrm>
        <a:prstGeom prst="line">
          <a:avLst/>
        </a:prstGeom>
        <a:noFill/>
        <a:ln w="28575" cap="flat" cmpd="sng" algn="ctr">
          <a:solidFill>
            <a:srgbClr val="70A5D6"/>
          </a:solidFill>
          <a:prstDash val="solid"/>
          <a:miter lim="800000"/>
        </a:ln>
        <a:effectLst/>
      </xdr:spPr>
    </xdr:cxnSp>
    <xdr:clientData/>
  </xdr:twoCellAnchor>
  <xdr:twoCellAnchor editAs="absolute">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twoCellAnchor editAs="absolute">
    <xdr:from>
      <xdr:col>22</xdr:col>
      <xdr:colOff>304031</xdr:colOff>
      <xdr:row>20</xdr:row>
      <xdr:rowOff>106027</xdr:rowOff>
    </xdr:from>
    <xdr:to>
      <xdr:col>29</xdr:col>
      <xdr:colOff>68587</xdr:colOff>
      <xdr:row>24</xdr:row>
      <xdr:rowOff>45995</xdr:rowOff>
    </xdr:to>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Júlia Eiras da Silveira" refreshedDate="45138.638011226853" createdVersion="8" refreshedVersion="8" minRefreshableVersion="3" recordCount="209" xr:uid="{F38F7F7A-0F96-2A4E-BE36-4F75C1C481CD}">
  <cacheSource type="worksheet">
    <worksheetSource ref="B2:K211" sheet="Tabela Dashboard"/>
  </cacheSource>
  <cacheFields count="10">
    <cacheField name="Número Contratação" numFmtId="49">
      <sharedItems/>
    </cacheField>
    <cacheField name="Título" numFmtId="49">
      <sharedItems/>
    </cacheField>
    <cacheField name="Título e número da Contratação" numFmtId="49">
      <sharedItems count="209">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Serviço de suporte técnico para o software Infoaudio (Contratação nº 20210224)"/>
        <s v="Aquisição de material de proteção e isolamento (Contratação nº 20210235)"/>
        <s v="Licenciamento de documentários da Synapse Produções (Contratação nº 20210257)"/>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Aquisição de scanner profissional A3 com mesa digitalizadora e alimentador automático de documentos (Contratação nº 20220147)"/>
        <s v="Serviços de comercialização eletrônica para a Livraria Virtual (Contratação nº 20220148)"/>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ssinatura anual da base de dados Canal Energia (Contratação nº 20220281)"/>
        <s v="Aquisição de Café em Pó (Contratação nº 20230002)"/>
        <s v="Aquisição de Material de Copa e Cozinha (Contratação nº 20230004)"/>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Assinatura da base de dados OECD ILibrary (Contratação nº 20230119)"/>
        <s v="Fornecimento sob demanda de material bibliográfico nacional (Contratação nº 20230120)"/>
        <s v="Fornecimento sob demanda de material bibliográfico importado (Contratação nº 20230121)"/>
        <s v="Assinatura anual de banco de imagens (Contratação nº 20230122)"/>
        <s v="Manutenção de solução de streaming de vídeo e áudio da TV Senado (Contratação nº 20230123)"/>
        <s v="Aquisição de licenças uso por tempo indeterminado de software Microsoft Office (Contratação nº 20230124)"/>
        <s v="Aquisição de periféricos para atendimento de diversas áreas do Senado Federal (Contratação nº 20230125)"/>
        <s v="Renovação de equipamentos de áudio dos estúdios e central técnica da Rádio Senado (Contratação nº 20230126)"/>
        <s v="Locação de software de editor de jornalismo (Contratação nº 20230127)"/>
        <s v="Aquisição de licenças do software de videoconferência Zoom ou similar (Contratação nº 20230128)"/>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Aquisição de mobiliário para consultório médico (Contratação nº 20230176)"/>
        <s v="Serviço de avaliação estrutural e de fundações do Bloco 14 (Contratação nº 20230177)"/>
        <s v="Capacitação de facilitadores do Programa de Formação Gerencial - PFG (Contratação nº 20230178)"/>
        <s v="Hospedagem para o Programa Estágio-Visita 2023 (Contratação nº 20230179)"/>
        <s v="Materiais de consumo médico-hospitalar necessários à coleta do exame de papanicolau (Contratação nº 20230180)"/>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quisição de direitos autorais para uso em publicações das coleções da COEDIT (Contratação nº 20230208)"/>
        <s v="Assinatura do RDA Toolkit (Contratação nº 20230209)"/>
        <s v="Serviço de montagem e desmontagem de estandes para Feiras do livro (Contratação nº 20230210)"/>
        <s v="Aquisição de peças para máquinas de impressão em Braile (Contratação nº 20230211)"/>
        <s v="Serviços de manutenção especializada dos equipamentos industriais gráficos (Contratação nº 20230212)"/>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Aquisição de televisores (Contratação nº 20230235)"/>
        <s v="Cessão de espaço para máquinas de autoatendimento (Contratação nº 20230236)"/>
        <s v="Produtos para restauro para manutenção e conservação do acervo da SGIDOC (Grupo III) (Contratação nº 20230237)"/>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Restauração de tapeçaria do artista Roberto Burle Marx (Contratação nº 20230265)"/>
        <s v="Aquisição de equipamento de porte individual (Contratação nº 20230266)"/>
        <s v="Serviços de manutenção civil para o CASF (Contratação anterior - 20200250) (Contratação nº 20230267)"/>
        <s v="Serviços de Agenciamento de Viagens (Contratação nº 20230268)"/>
        <s v="Aquisição de cadeiras para barbearia (Contratação nº 20230269)"/>
        <s v="Locação de equipamentos para interpretação simultânea em idiomas (Contratação nº 20230270)"/>
        <s v="Aquisição de equipamentos de proteção individual (EPIs) para a SINFRA (Contratação nº 20230271)"/>
        <s v="Fornecimento e instalação de cortinas e persianas para as edificações do CASF (Contratação nº 20230272)"/>
        <s v="Manutenção preventiva/corretiva de transmissor FM em Aracajú/SE, Belém/PA, Boa Vista/RR e Maceió/AL (Contratação nº 20230273)"/>
        <s v="Serviços de inspeção e diagnóstico especializado para as geladeiras offset (Contratação nº 20230274)"/>
        <s v="Serviço de atualização de versão e suporte técnico para a solução de antivírus (Contratação nº 20230275)"/>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Entre R$ 500 mil e R$ 1 milhão"/>
        <s v="F)  Superior a R$ 5 milhões"/>
        <s v="A)  Até R$ 50 mil"/>
        <s v="C)  Entre R$ 100 mil e R$ 500 mil"/>
        <s v="B)  Entre R$ 50 mil e R$ 100 mil"/>
        <s v="E)  Entre R$ 1 milhão e R$ 5 milhões"/>
      </sharedItems>
    </cacheField>
    <cacheField name="NUP" numFmtId="49">
      <sharedItems/>
    </cacheField>
    <cacheField name="O objeto já foi contratado?" numFmtId="49">
      <sharedItems containsBlank="1" count="3">
        <s v="Não"/>
        <s v="Sim"/>
        <m u="1"/>
      </sharedItems>
    </cacheField>
  </cacheFields>
  <extLst>
    <ext xmlns:x14="http://schemas.microsoft.com/office/spreadsheetml/2009/9/main" uri="{725AE2AE-9491-48be-B2B4-4EB974FC3084}">
      <x14:pivotCacheDefinition pivotCacheId="7878907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9">
  <r>
    <s v="20190341"/>
    <s v="Aquisição de equipamento portátil de uso da SPOL"/>
    <x v="0"/>
    <s v="Licitação"/>
    <s v="Não"/>
    <x v="0"/>
    <n v="0"/>
    <x v="0"/>
    <s v="00200.020544/2018"/>
    <x v="0"/>
  </r>
  <r>
    <s v="20210002"/>
    <s v="Aquisição de café em pó"/>
    <x v="1"/>
    <s v="Licitação"/>
    <s v="Sim"/>
    <x v="1"/>
    <n v="661500"/>
    <x v="1"/>
    <s v="00200.001733/2021"/>
    <x v="1"/>
  </r>
  <r>
    <s v="20210134"/>
    <s v="Substituição da infraestrutura de armazenamento do Senado Federal"/>
    <x v="2"/>
    <s v="Licitação"/>
    <s v="Não"/>
    <x v="0"/>
    <n v="17467638.460000001"/>
    <x v="2"/>
    <s v="00200.008209/2020"/>
    <x v="1"/>
  </r>
  <r>
    <s v="20210137"/>
    <s v="Assinatura anual da base de dados TCPO WEB Bases Órgãos Públicos"/>
    <x v="3"/>
    <s v="Contratação Direta"/>
    <s v="Não"/>
    <x v="2"/>
    <n v="2200"/>
    <x v="3"/>
    <s v="00200.009311/2020"/>
    <x v="1"/>
  </r>
  <r>
    <s v="20210157"/>
    <s v="Plataforma de Serviços de Biblioteca (LSP) para a Biblioteca do Senado Federal"/>
    <x v="4"/>
    <s v="Licitação"/>
    <s v="Não"/>
    <x v="0"/>
    <n v="7065951.5800000001"/>
    <x v="2"/>
    <s v="00200.008208/2020"/>
    <x v="0"/>
  </r>
  <r>
    <s v="20210196"/>
    <s v="Elaboração de projetos de recuperação das esquadrias do Anexo I do Senado Federal"/>
    <x v="5"/>
    <s v="Licitação"/>
    <s v="Não"/>
    <x v="0"/>
    <n v="700000"/>
    <x v="1"/>
    <s v="00200.002807/2021"/>
    <x v="0"/>
  </r>
  <r>
    <s v="20210198"/>
    <s v="Prestação de serviços de publicidade por agência de propaganda"/>
    <x v="6"/>
    <s v="Licitação"/>
    <s v="Não"/>
    <x v="0"/>
    <n v="50000000"/>
    <x v="2"/>
    <s v="00200.012275/2020"/>
    <x v="0"/>
  </r>
  <r>
    <s v="20210218"/>
    <s v="Solução completa de atualização de software para operação dos CTPs da SEGRAF"/>
    <x v="7"/>
    <s v="Licitação"/>
    <s v="Não"/>
    <x v="0"/>
    <n v="108000"/>
    <x v="4"/>
    <s v="00200.013521/2020"/>
    <x v="0"/>
  </r>
  <r>
    <s v="20210224"/>
    <s v="Serviço de suporte técnico para o software Infoaudio"/>
    <x v="8"/>
    <s v="Contratação Direta"/>
    <s v="Não"/>
    <x v="2"/>
    <n v="25393.42"/>
    <x v="3"/>
    <s v="00200.013520/2020"/>
    <x v="0"/>
  </r>
  <r>
    <s v="20210235"/>
    <s v="Aquisição de material de proteção e isolamento"/>
    <x v="9"/>
    <s v="Licitação"/>
    <s v="Não"/>
    <x v="0"/>
    <n v="38295"/>
    <x v="3"/>
    <s v="00200.013331/2020"/>
    <x v="0"/>
  </r>
  <r>
    <s v="20210257"/>
    <s v="Licenciamento de documentários da Synapse Produções"/>
    <x v="10"/>
    <s v="Contratação Direta"/>
    <s v="Não"/>
    <x v="2"/>
    <n v="86922.3"/>
    <x v="5"/>
    <s v="00200.013867/2020"/>
    <x v="0"/>
  </r>
  <r>
    <s v="20210278"/>
    <s v="Aquisição de gerador para a residência oficial da presidência do Senado Federal"/>
    <x v="11"/>
    <s v="Licitação"/>
    <s v="Não"/>
    <x v="0"/>
    <n v="250000"/>
    <x v="4"/>
    <s v="00200.005768/2021"/>
    <x v="0"/>
  </r>
  <r>
    <s v="20220001"/>
    <s v="Aquisição de água mineral"/>
    <x v="12"/>
    <s v="Licitação"/>
    <s v="Sim"/>
    <x v="1"/>
    <n v="679250"/>
    <x v="1"/>
    <s v="00200.010828/2022"/>
    <x v="1"/>
  </r>
  <r>
    <s v="20220129"/>
    <s v="Assinatura anual da base de dados Catálogo das Artes"/>
    <x v="13"/>
    <s v="Contratação Direta"/>
    <s v="Não"/>
    <x v="2"/>
    <n v="1400"/>
    <x v="3"/>
    <s v="00200.011153/2021"/>
    <x v="1"/>
  </r>
  <r>
    <s v="20220131"/>
    <s v="Assinatura anual da Biblioteca Digital ProView"/>
    <x v="14"/>
    <s v="Contratação Direta"/>
    <s v="Não"/>
    <x v="2"/>
    <n v="21840"/>
    <x v="3"/>
    <s v="00200.018874/2021"/>
    <x v="1"/>
  </r>
  <r>
    <s v="20220133"/>
    <s v="Assinatura anual do pacote de extensão VCL Subscription"/>
    <x v="15"/>
    <s v="Licitação"/>
    <s v="Não"/>
    <x v="0"/>
    <n v="36000"/>
    <x v="3"/>
    <s v="00200.009764/2021"/>
    <x v="1"/>
  </r>
  <r>
    <s v="20220147"/>
    <s v="Aquisição de scanner profissional A3 com mesa digitalizadora e alimentador automático de documentos"/>
    <x v="16"/>
    <s v="Licitação"/>
    <s v="Não"/>
    <x v="0"/>
    <n v="50000"/>
    <x v="5"/>
    <s v="00200.009763/2021"/>
    <x v="1"/>
  </r>
  <r>
    <s v="20220148"/>
    <s v="Serviços de comercialização eletrônica para a Livraria Virtual"/>
    <x v="17"/>
    <s v="Licitação"/>
    <s v="Não"/>
    <x v="0"/>
    <n v="150000"/>
    <x v="4"/>
    <s v="00200.009765/2021"/>
    <x v="0"/>
  </r>
  <r>
    <s v="20220183"/>
    <s v="Serviço de confecção de carteiras de identidade funcional para Senadores e Policiais Legislativos"/>
    <x v="18"/>
    <s v="Contratação Direta"/>
    <s v="Não"/>
    <x v="2"/>
    <n v="76500"/>
    <x v="5"/>
    <s v="00200.015739/2021"/>
    <x v="0"/>
  </r>
  <r>
    <s v="20220186"/>
    <s v="Serviço de suporte técnico, por meio de manutenção corretiva, para 130 notebooks LENOVO E490"/>
    <x v="19"/>
    <s v="Licitação"/>
    <s v="Não"/>
    <x v="0"/>
    <n v="79950"/>
    <x v="5"/>
    <s v="00200.002105/2022"/>
    <x v="1"/>
  </r>
  <r>
    <s v="20220189"/>
    <s v="Manutenção especializada dos equipamentos industriais gráficos"/>
    <x v="20"/>
    <s v="Licitação"/>
    <s v="Não"/>
    <x v="0"/>
    <n v="60000"/>
    <x v="5"/>
    <s v="00200.006489/2022"/>
    <x v="1"/>
  </r>
  <r>
    <s v="20220198"/>
    <s v="Aquisição de web câmeras para estações de trabalho"/>
    <x v="21"/>
    <s v="Licitação"/>
    <s v="Não"/>
    <x v="0"/>
    <n v="600000"/>
    <x v="1"/>
    <s v="00200.020418/2021"/>
    <x v="1"/>
  </r>
  <r>
    <s v="20220202"/>
    <s v="Assinatura anual do periódico Revista IBDFAM de Família e Sucessões"/>
    <x v="22"/>
    <s v="Contratação Direta"/>
    <s v="Não"/>
    <x v="2"/>
    <n v="1200"/>
    <x v="3"/>
    <s v="00200.010833/2022"/>
    <x v="1"/>
  </r>
  <r>
    <s v="20220209"/>
    <s v="Assinatura anual da base de dados HeinOnline"/>
    <x v="23"/>
    <s v="Contratação Direta"/>
    <s v="Não"/>
    <x v="2"/>
    <n v="126000"/>
    <x v="4"/>
    <s v="00200.008341/2022"/>
    <x v="1"/>
  </r>
  <r>
    <s v="20220210"/>
    <s v="Assinatura anual da base de dados OECD iLibrary"/>
    <x v="24"/>
    <s v="Contratação Direta"/>
    <s v="Não"/>
    <x v="2"/>
    <n v="26400"/>
    <x v="3"/>
    <s v="00200.020428/2021"/>
    <x v="1"/>
  </r>
  <r>
    <s v="20220211"/>
    <s v="Assinatura anual da base de dados Novacana"/>
    <x v="25"/>
    <s v="Contratação Direta"/>
    <s v="Não"/>
    <x v="2"/>
    <n v="4400"/>
    <x v="3"/>
    <s v="00200.006492/2022"/>
    <x v="1"/>
  </r>
  <r>
    <s v="20220213"/>
    <s v="Assinatura anual de bases de dados da EBSCO"/>
    <x v="26"/>
    <s v="Contratação Direta"/>
    <s v="Não"/>
    <x v="2"/>
    <n v="252901"/>
    <x v="4"/>
    <s v="00200.020429/2021"/>
    <x v="1"/>
  </r>
  <r>
    <s v="20220218"/>
    <s v="Subscrição de licenças do software StreamYard"/>
    <x v="27"/>
    <s v="Licitação"/>
    <s v="Não"/>
    <x v="0"/>
    <n v="20500.2"/>
    <x v="3"/>
    <s v="00200.000359/2022"/>
    <x v="1"/>
  </r>
  <r>
    <s v="20220220"/>
    <s v="Serviços de hospedagem, distribuição e gestão de ativos de mídia"/>
    <x v="28"/>
    <s v="Licitação"/>
    <s v="Não"/>
    <x v="0"/>
    <n v="6930000"/>
    <x v="2"/>
    <s v="00200.005782/2022"/>
    <x v="0"/>
  </r>
  <r>
    <s v="20220222"/>
    <s v="Aquisição de bottons e moedas comemorativas"/>
    <x v="29"/>
    <s v="Licitação"/>
    <s v="Não"/>
    <x v="0"/>
    <n v="31350"/>
    <x v="3"/>
    <s v="00200.000613/2022"/>
    <x v="1"/>
  </r>
  <r>
    <s v="20220225"/>
    <s v="Serviço de caligrafia para a posse presidencial de 2023"/>
    <x v="30"/>
    <s v="Contratação Direta"/>
    <s v="Não"/>
    <x v="2"/>
    <n v="1200"/>
    <x v="3"/>
    <s v="00200.010832/2022"/>
    <x v="1"/>
  </r>
  <r>
    <s v="20220229"/>
    <s v="Aquisição de transmissor de rádio para Brasília"/>
    <x v="31"/>
    <s v="Licitação"/>
    <s v="Não"/>
    <x v="0"/>
    <n v="2961201.4"/>
    <x v="6"/>
    <s v="00200.000614/2022"/>
    <x v="0"/>
  </r>
  <r>
    <s v="20220233"/>
    <s v="Serviço de substituição da espuma acústica do Estúdio B da TV Senado"/>
    <x v="32"/>
    <s v="Licitação"/>
    <s v="Não"/>
    <x v="0"/>
    <n v="1142000"/>
    <x v="6"/>
    <s v="00200.004061/2022"/>
    <x v="0"/>
  </r>
  <r>
    <s v="20220234"/>
    <s v="Aquisição de uniforme policial"/>
    <x v="33"/>
    <s v="Licitação"/>
    <s v="Sim"/>
    <x v="1"/>
    <n v="497000"/>
    <x v="4"/>
    <s v="00200.000610/2022"/>
    <x v="1"/>
  </r>
  <r>
    <s v="20220235"/>
    <s v="Ampliação, manutenção e evolução da rede sem fio do Senado Federal"/>
    <x v="34"/>
    <s v="Licitação"/>
    <s v="Não"/>
    <x v="0"/>
    <n v="14356132.5"/>
    <x v="2"/>
    <s v="00200.000361/2022"/>
    <x v="1"/>
  </r>
  <r>
    <s v="20220236"/>
    <s v="Aquisição de solução para auditoria e proteção de bancos de dados"/>
    <x v="35"/>
    <s v="Licitação"/>
    <s v="Não"/>
    <x v="0"/>
    <n v="300000"/>
    <x v="4"/>
    <s v="00200.000356/2022"/>
    <x v="0"/>
  </r>
  <r>
    <s v="20220238"/>
    <s v="Aquisição de cabos, conectores, ferramentas e equipamentos eletroeletrônicos"/>
    <x v="36"/>
    <s v="Licitação"/>
    <s v="Não"/>
    <x v="0"/>
    <n v="367340"/>
    <x v="4"/>
    <s v="00200.000615/2022"/>
    <x v="0"/>
  </r>
  <r>
    <s v="20220242"/>
    <s v="Serviços de manutenção e suporte técnico para os subsistemas de armazenamento Hitachi"/>
    <x v="37"/>
    <s v="Licitação"/>
    <s v="Não"/>
    <x v="0"/>
    <n v="576587.66"/>
    <x v="1"/>
    <s v="00200.002070/2022"/>
    <x v="1"/>
  </r>
  <r>
    <s v="20220243"/>
    <s v="Serviços de manutenção e suporte técnico de equipamento de armazenamento de dados Netapp"/>
    <x v="38"/>
    <s v="Licitação"/>
    <s v="Não"/>
    <x v="0"/>
    <n v="150624"/>
    <x v="4"/>
    <s v="00200.000616/2022"/>
    <x v="1"/>
  </r>
  <r>
    <s v="20220245"/>
    <s v="Serviços de engenharia para instalação de câmeras de segurança na Residência Oficial"/>
    <x v="39"/>
    <s v="Licitação"/>
    <s v="Não"/>
    <x v="0"/>
    <n v="300000"/>
    <x v="4"/>
    <s v="00200.000167/2022"/>
    <x v="0"/>
  </r>
  <r>
    <s v="20220258"/>
    <s v="Locação de área para montagem de estande do Senado Federal na Feira do Livro de Belo Horizonte 2022"/>
    <x v="40"/>
    <s v="Contratação Direta"/>
    <s v="Não"/>
    <x v="2"/>
    <n v="54000"/>
    <x v="5"/>
    <s v="00200.003984/2022"/>
    <x v="1"/>
  </r>
  <r>
    <s v="20220261"/>
    <s v="Serviços de interpretação remota - português/Libras"/>
    <x v="41"/>
    <s v="Licitação"/>
    <s v="Não"/>
    <x v="0"/>
    <n v="300000"/>
    <x v="4"/>
    <s v="00200.005176/2022"/>
    <x v="0"/>
  </r>
  <r>
    <s v="20220263"/>
    <s v="Treinamento externo para desenvolvimento gerencial de gestores de equipes"/>
    <x v="42"/>
    <s v="Contratação Direta"/>
    <s v="Não"/>
    <x v="2"/>
    <n v="271700"/>
    <x v="4"/>
    <s v="00200.006331/2022"/>
    <x v="1"/>
  </r>
  <r>
    <s v="20220266"/>
    <s v="Manutenção do sistema de transmissão na cidade de Brasília"/>
    <x v="43"/>
    <s v="Licitação"/>
    <s v="Não"/>
    <x v="0"/>
    <n v="130400"/>
    <x v="4"/>
    <s v="00200.006895/2022"/>
    <x v="1"/>
  </r>
  <r>
    <s v="20220276"/>
    <s v="Compartilhamento de infraestrutura de área na torre de Rádio e TV da FUFMT em Cuiabá"/>
    <x v="44"/>
    <s v="Contratação Direta"/>
    <s v="Não"/>
    <x v="2"/>
    <n v="204000"/>
    <x v="4"/>
    <s v="00200.011718/2022"/>
    <x v="1"/>
  </r>
  <r>
    <s v="20220278"/>
    <s v="Aquisição de insumos para execução direta de serviços de manutenção predial civil no CASF"/>
    <x v="45"/>
    <s v="Licitação"/>
    <s v="Sim"/>
    <x v="1"/>
    <n v="430000"/>
    <x v="4"/>
    <s v="00200.011717/2022"/>
    <x v="1"/>
  </r>
  <r>
    <s v="20220281"/>
    <s v="Assinatura anual da base de dados Canal Energia"/>
    <x v="46"/>
    <s v="Contratação Direta"/>
    <s v="Não"/>
    <x v="2"/>
    <n v="893.16"/>
    <x v="3"/>
    <s v="00200.012422/2022"/>
    <x v="0"/>
  </r>
  <r>
    <s v="20230002"/>
    <s v="Aquisição de Café em Pó"/>
    <x v="47"/>
    <s v="Licitação"/>
    <s v="Sim"/>
    <x v="1"/>
    <n v="523200"/>
    <x v="1"/>
    <s v="00200.016780/2022"/>
    <x v="1"/>
  </r>
  <r>
    <s v="20230004"/>
    <s v="Aquisição de Material de Copa e Cozinha"/>
    <x v="48"/>
    <s v="Licitação"/>
    <s v="Não"/>
    <x v="0"/>
    <n v="240965.65"/>
    <x v="4"/>
    <s v="00200.004174/2023"/>
    <x v="0"/>
  </r>
  <r>
    <s v="20230007"/>
    <s v="Aquisição de Material de Limpeza"/>
    <x v="49"/>
    <s v="Licitação"/>
    <s v="Não"/>
    <x v="0"/>
    <n v="168082.2"/>
    <x v="4"/>
    <s v="00200.022206/2022"/>
    <x v="1"/>
  </r>
  <r>
    <s v="20230102"/>
    <s v="ARP para execução de serviços comuns de engenharia nas edificações do CASF"/>
    <x v="50"/>
    <s v="Licitação"/>
    <s v="Sim"/>
    <x v="1"/>
    <n v="8000000"/>
    <x v="2"/>
    <s v="00200.013801/2022"/>
    <x v="1"/>
  </r>
  <r>
    <s v="20230103"/>
    <s v="Aquisição de equipamentos de climatização e ventilação para a sala de leitura e o hall da Biblioteca"/>
    <x v="51"/>
    <s v="Licitação"/>
    <s v="Não"/>
    <x v="0"/>
    <n v="300000"/>
    <x v="4"/>
    <s v="00200.008340/2022"/>
    <x v="0"/>
  </r>
  <r>
    <s v="20230104"/>
    <s v="Aquisição de medicamentos para uso no Serviço Médico de Emergência (SEMEDE)"/>
    <x v="52"/>
    <s v="Licitação"/>
    <s v="Sim"/>
    <x v="1"/>
    <n v="100000"/>
    <x v="5"/>
    <s v="00200.006521/2023"/>
    <x v="0"/>
  </r>
  <r>
    <s v="20230105"/>
    <s v="Aquisição de produtos para saúde para o Senado Federal."/>
    <x v="53"/>
    <s v="Licitação"/>
    <s v="Sim"/>
    <x v="1"/>
    <n v="149709.5"/>
    <x v="4"/>
    <s v="00200.022207/2022"/>
    <x v="0"/>
  </r>
  <r>
    <s v="20230106"/>
    <s v="Assinatura de banco de trilhas e de efeitos sonoros para a programação da Rádio e da TV Senado"/>
    <x v="54"/>
    <s v="Licitação"/>
    <s v="Não"/>
    <x v="0"/>
    <n v="74166"/>
    <x v="5"/>
    <s v="00200.011721/2022"/>
    <x v="0"/>
  </r>
  <r>
    <s v="20230107"/>
    <s v="Implementação de Sistemas de Ventilação para Cozinhas Profissionais"/>
    <x v="55"/>
    <s v="Licitação"/>
    <s v="Não"/>
    <x v="0"/>
    <n v="192102.1"/>
    <x v="4"/>
    <s v="00200.011719/2022"/>
    <x v="0"/>
  </r>
  <r>
    <s v="20230108"/>
    <s v="Aquisição de unidades retificadoras e de supervisão do Sistema de Força dos PABX MX ONE"/>
    <x v="56"/>
    <s v="Licitação"/>
    <s v="Não"/>
    <x v="0"/>
    <n v="74463.350000000006"/>
    <x v="5"/>
    <s v="00200.012441/2022"/>
    <x v="1"/>
  </r>
  <r>
    <s v="20230109"/>
    <s v="Assinatura de software de Tradução"/>
    <x v="57"/>
    <s v="Licitação"/>
    <s v="Não"/>
    <x v="0"/>
    <n v="24300"/>
    <x v="3"/>
    <s v="00200.011859/2022"/>
    <x v="0"/>
  </r>
  <r>
    <s v="20230110"/>
    <s v="Aquisição de testes imunológicos de marcadores cardíacos para o SEMEDE"/>
    <x v="58"/>
    <s v="Licitação"/>
    <s v="Não"/>
    <x v="0"/>
    <n v="40000"/>
    <x v="3"/>
    <s v="00200.013800/2022"/>
    <x v="1"/>
  </r>
  <r>
    <s v="20230113"/>
    <s v="Licença do Altium Design para Windows 10"/>
    <x v="59"/>
    <s v="Licitação"/>
    <s v="Não"/>
    <x v="0"/>
    <n v="70000"/>
    <x v="5"/>
    <s v="00200.013476/2022"/>
    <x v="0"/>
  </r>
  <r>
    <s v="20230115"/>
    <s v="Serviços especializados para sustentação e evolução da solução GIDE/Midpoint"/>
    <x v="60"/>
    <s v="Licitação"/>
    <s v="Não"/>
    <x v="0"/>
    <n v="896000"/>
    <x v="1"/>
    <s v="00200.013474/2022"/>
    <x v="0"/>
  </r>
  <r>
    <s v="20230116"/>
    <s v="Solução de software para desenho técnico (CAD) para o Senado Federal"/>
    <x v="61"/>
    <s v="Licitação"/>
    <s v="Não"/>
    <x v="0"/>
    <n v="1224507.81"/>
    <x v="6"/>
    <s v="00200.013473/2022"/>
    <x v="1"/>
  </r>
  <r>
    <s v="20230117"/>
    <s v="Sistema informatizado de cálculo de custos gráficos"/>
    <x v="62"/>
    <s v="Licitação"/>
    <s v="Não"/>
    <x v="0"/>
    <n v="70000"/>
    <x v="5"/>
    <s v="00200.013479/2022"/>
    <x v="1"/>
  </r>
  <r>
    <s v="20230118"/>
    <s v="Assinatura da base de dados HeinOnline"/>
    <x v="63"/>
    <s v="Contratação Direta"/>
    <s v="Não"/>
    <x v="2"/>
    <n v="125400"/>
    <x v="4"/>
    <s v="00200.008277/2023"/>
    <x v="0"/>
  </r>
  <r>
    <s v="20230119"/>
    <s v="Assinatura da base de dados OECD ILibrary"/>
    <x v="64"/>
    <s v="Contratação Direta"/>
    <s v="Não"/>
    <x v="2"/>
    <n v="27000"/>
    <x v="3"/>
    <s v="00200.004172/2023"/>
    <x v="0"/>
  </r>
  <r>
    <s v="20230120"/>
    <s v="Fornecimento sob demanda de material bibliográfico nacional"/>
    <x v="65"/>
    <s v="Licitação"/>
    <s v="Não"/>
    <x v="0"/>
    <n v="117000"/>
    <x v="4"/>
    <s v="00200.013489/2022"/>
    <x v="1"/>
  </r>
  <r>
    <s v="20230121"/>
    <s v="Fornecimento sob demanda de material bibliográfico importado"/>
    <x v="66"/>
    <s v="Licitação"/>
    <s v="Não"/>
    <x v="0"/>
    <n v="38000"/>
    <x v="3"/>
    <s v="00200.013805/2022"/>
    <x v="0"/>
  </r>
  <r>
    <s v="20230122"/>
    <s v="Assinatura anual de banco de imagens"/>
    <x v="67"/>
    <s v="Contratação Direta"/>
    <s v="Não"/>
    <x v="2"/>
    <n v="17400"/>
    <x v="3"/>
    <s v="00200.013436/2022"/>
    <x v="0"/>
  </r>
  <r>
    <s v="20230123"/>
    <s v="Manutenção de solução de streaming de vídeo e áudio da TV Senado"/>
    <x v="68"/>
    <s v="Licitação"/>
    <s v="Não"/>
    <x v="0"/>
    <n v="800000"/>
    <x v="1"/>
    <s v="00200.013482/2022"/>
    <x v="0"/>
  </r>
  <r>
    <s v="20230124"/>
    <s v="Aquisição de licenças uso por tempo indeterminado de software Microsoft Office"/>
    <x v="69"/>
    <s v="Licitação"/>
    <s v="Não"/>
    <x v="0"/>
    <n v="14508000"/>
    <x v="2"/>
    <s v="00200.013477/2022"/>
    <x v="0"/>
  </r>
  <r>
    <s v="20230125"/>
    <s v="Aquisição de periféricos para atendimento de diversas áreas do Senado Federal"/>
    <x v="70"/>
    <s v="Licitação"/>
    <s v="Não"/>
    <x v="0"/>
    <n v="20550"/>
    <x v="3"/>
    <s v="00200.013484/2022"/>
    <x v="0"/>
  </r>
  <r>
    <s v="20230126"/>
    <s v="Renovação de equipamentos de áudio dos estúdios e central técnica da Rádio Senado"/>
    <x v="71"/>
    <s v="Licitação"/>
    <s v="Não"/>
    <x v="0"/>
    <n v="950000"/>
    <x v="1"/>
    <s v="00200.013437/2022"/>
    <x v="0"/>
  </r>
  <r>
    <s v="20230127"/>
    <s v="Locação de software de editor de jornalismo"/>
    <x v="72"/>
    <s v="Licitação"/>
    <s v="Não"/>
    <x v="0"/>
    <n v="362817.6"/>
    <x v="4"/>
    <s v="00200.013434/2022"/>
    <x v="1"/>
  </r>
  <r>
    <s v="20230128"/>
    <s v="Aquisição de licenças do software de videoconferência Zoom ou similar"/>
    <x v="73"/>
    <s v="Licitação"/>
    <s v="Não"/>
    <x v="0"/>
    <n v="10000"/>
    <x v="3"/>
    <s v="00200.013480/2022"/>
    <x v="0"/>
  </r>
  <r>
    <s v="20230129"/>
    <s v="Serviços de produção de legendas ocultas (Closed Caption)"/>
    <x v="74"/>
    <s v="Licitação"/>
    <s v="Não"/>
    <x v="0"/>
    <n v="2810880"/>
    <x v="6"/>
    <s v="00200.013435/2022"/>
    <x v="1"/>
  </r>
  <r>
    <s v="20230130"/>
    <s v="Projeto de reforma e modernização dos estúdios e áreas técnicas da Rádio Senado"/>
    <x v="75"/>
    <s v="Licitação"/>
    <s v="Não"/>
    <x v="0"/>
    <n v="65000"/>
    <x v="5"/>
    <s v="00200.013439/2022"/>
    <x v="0"/>
  </r>
  <r>
    <s v="20230131"/>
    <s v="Aquisição de materiais para operação e transporte de cães de trabalho"/>
    <x v="76"/>
    <s v="Licitação"/>
    <s v="Sim"/>
    <x v="1"/>
    <n v="120507.5"/>
    <x v="4"/>
    <s v="00200.013488/2022"/>
    <x v="0"/>
  </r>
  <r>
    <s v="20230133"/>
    <s v="Modernização da Central de Corte de Plenários"/>
    <x v="77"/>
    <s v="Licitação"/>
    <s v="Não"/>
    <x v="0"/>
    <n v="4354710.5"/>
    <x v="6"/>
    <s v="00200.013428/2022"/>
    <x v="0"/>
  </r>
  <r>
    <s v="20230134"/>
    <s v="Aquisição de tintas para impressão offset"/>
    <x v="78"/>
    <s v="Licitação"/>
    <s v="Sim"/>
    <x v="1"/>
    <n v="200000"/>
    <x v="4"/>
    <s v="00200.013475/2022"/>
    <x v="1"/>
  </r>
  <r>
    <s v="20230135"/>
    <s v="Aquisição de equipamentos para a estruturação de duas salas de aulas para o ensino híbrido"/>
    <x v="79"/>
    <s v="Licitação"/>
    <s v="Não"/>
    <x v="0"/>
    <n v="672650"/>
    <x v="1"/>
    <s v="00200.013430/2022"/>
    <x v="0"/>
  </r>
  <r>
    <s v="20230136"/>
    <s v="Serviços de manutenção preventiva e corretiva para máquina gráfica SpeedMaster 74"/>
    <x v="80"/>
    <s v="Licitação"/>
    <s v="Não"/>
    <x v="0"/>
    <n v="190000"/>
    <x v="4"/>
    <s v="00200.015173/2022"/>
    <x v="0"/>
  </r>
  <r>
    <s v="20230137"/>
    <s v="Suporte e assistência técnica para equipamentos de backup em disco"/>
    <x v="81"/>
    <s v="Licitação"/>
    <s v="Não"/>
    <x v="0"/>
    <n v="300000"/>
    <x v="4"/>
    <s v="00200.013803/2022"/>
    <x v="0"/>
  </r>
  <r>
    <s v="20230138"/>
    <s v="Aquisição de materiais de sinalização e credenciamento"/>
    <x v="82"/>
    <s v="Licitação"/>
    <s v="Não"/>
    <x v="0"/>
    <n v="69145"/>
    <x v="5"/>
    <s v="00200.013804/2022"/>
    <x v="1"/>
  </r>
  <r>
    <s v="20230140"/>
    <s v="Serviço de suporte ao Storage de produção da TV Senado"/>
    <x v="83"/>
    <s v="Licitação"/>
    <s v="Não"/>
    <x v="0"/>
    <n v="240000"/>
    <x v="4"/>
    <s v="00200.013432/2022"/>
    <x v="0"/>
  </r>
  <r>
    <s v="20230141"/>
    <s v="Aquisição de chapas para impressão offset"/>
    <x v="84"/>
    <s v="Licitação"/>
    <s v="Sim"/>
    <x v="1"/>
    <n v="1050000"/>
    <x v="6"/>
    <s v="00200.013806/2022"/>
    <x v="1"/>
  </r>
  <r>
    <s v="20230142"/>
    <s v="Serviços de regência para o Coral do Senado"/>
    <x v="85"/>
    <s v="Contratação Direta"/>
    <s v="Não"/>
    <x v="2"/>
    <n v="180000"/>
    <x v="4"/>
    <s v="00200.013802/2022"/>
    <x v="1"/>
  </r>
  <r>
    <s v="20230143"/>
    <s v="Aquisição de materiais promocionais para o Jovem Senador 2023"/>
    <x v="86"/>
    <s v="Licitação"/>
    <s v="Não"/>
    <x v="0"/>
    <n v="31708"/>
    <x v="3"/>
    <s v="00200.013441/2022"/>
    <x v="1"/>
  </r>
  <r>
    <s v="20230144"/>
    <s v="Serviços de reforma e manutenção de mobiliário"/>
    <x v="87"/>
    <s v="Licitação"/>
    <s v="Não"/>
    <x v="0"/>
    <n v="900000"/>
    <x v="1"/>
    <s v="00200.013481/2022"/>
    <x v="1"/>
  </r>
  <r>
    <s v="20230146"/>
    <s v="Aquisição de peças para manutenção de máquinas gráficas do setor de acabamento"/>
    <x v="88"/>
    <s v="Licitação"/>
    <s v="Não"/>
    <x v="0"/>
    <n v="1333792.1000000001"/>
    <x v="6"/>
    <s v="00200.015172/2022"/>
    <x v="0"/>
  </r>
  <r>
    <s v="20230147"/>
    <s v="Aquisição de peças de reposição para equipamentos do sistema de produção da TV Senado"/>
    <x v="89"/>
    <s v="Licitação"/>
    <s v="Não"/>
    <x v="0"/>
    <n v="826030"/>
    <x v="1"/>
    <s v="00200.013433/2022"/>
    <x v="0"/>
  </r>
  <r>
    <s v="20230148"/>
    <s v="Aquisição de papéis para impressão offset e bobinas para impressão digital"/>
    <x v="90"/>
    <s v="Licitação"/>
    <s v="Não"/>
    <x v="0"/>
    <n v="4401310"/>
    <x v="6"/>
    <s v="00200.017744/2022"/>
    <x v="0"/>
  </r>
  <r>
    <s v="20230149"/>
    <s v="Serviços de revestimento e recuperação de rolos para máquinas gráficas"/>
    <x v="91"/>
    <s v="Licitação"/>
    <s v="Não"/>
    <x v="0"/>
    <n v="273995.5"/>
    <x v="4"/>
    <s v="00200.013486/2022"/>
    <x v="1"/>
  </r>
  <r>
    <s v="20230150"/>
    <s v="Serviço de suporte para o sistema gerenciador de produção da TV Senado"/>
    <x v="92"/>
    <s v="Licitação"/>
    <s v="Não"/>
    <x v="0"/>
    <n v="251520"/>
    <x v="4"/>
    <s v="00200.013431/2022"/>
    <x v="0"/>
  </r>
  <r>
    <s v="20230151"/>
    <s v="Solução completa para salas de videoconferência"/>
    <x v="93"/>
    <s v="Licitação"/>
    <s v="Não"/>
    <x v="0"/>
    <n v="117605.04"/>
    <x v="4"/>
    <s v="00200.013799/2022"/>
    <x v="0"/>
  </r>
  <r>
    <s v="20230152"/>
    <s v="Locação de veículos de representação para utilização dos Srs. Senadores e Alta Direção da Casa"/>
    <x v="94"/>
    <s v="Licitação"/>
    <s v="Não"/>
    <x v="0"/>
    <n v="20500000"/>
    <x v="2"/>
    <s v="00200.013478/2022"/>
    <x v="1"/>
  </r>
  <r>
    <s v="20230154"/>
    <s v="Locação de grupos geradores"/>
    <x v="95"/>
    <s v="Licitação"/>
    <s v="Não"/>
    <x v="0"/>
    <n v="1100000"/>
    <x v="6"/>
    <s v="00200.014673/2022"/>
    <x v="1"/>
  </r>
  <r>
    <s v="20230155"/>
    <s v="Licenciamento de documentários da Tocha Filmes"/>
    <x v="96"/>
    <s v="Contratação Direta"/>
    <s v="Não"/>
    <x v="2"/>
    <n v="51120"/>
    <x v="5"/>
    <s v="00200.014873/2022"/>
    <x v="1"/>
  </r>
  <r>
    <s v="20230156"/>
    <s v="Licenciamento de documentários da Rodando Filmes"/>
    <x v="97"/>
    <s v="Contratação Direta"/>
    <s v="Não"/>
    <x v="2"/>
    <n v="29750"/>
    <x v="3"/>
    <s v="00200.014870/2022"/>
    <x v="1"/>
  </r>
  <r>
    <s v="20230157"/>
    <s v="Licenciamento do documentário MOKAMBO: Nguzo Malunda Bantu (DPE Entretenimento)"/>
    <x v="98"/>
    <s v="Contratação Direta"/>
    <s v="Não"/>
    <x v="2"/>
    <n v="15000"/>
    <x v="3"/>
    <s v="00200.014862/2022"/>
    <x v="1"/>
  </r>
  <r>
    <s v="20230158"/>
    <s v="Licenciamento do documentário Feito Torto Pra Ficar Direito (Setcom)"/>
    <x v="99"/>
    <s v="Contratação Direta"/>
    <s v="Não"/>
    <x v="2"/>
    <n v="13000"/>
    <x v="3"/>
    <s v="00200.014871/2022"/>
    <x v="0"/>
  </r>
  <r>
    <s v="20230159"/>
    <s v="Licenciamento do documentário Nunca me Sonharam (Flow Impact)"/>
    <x v="100"/>
    <s v="Contratação Direta"/>
    <s v="Não"/>
    <x v="2"/>
    <n v="8400"/>
    <x v="3"/>
    <s v="00200.014866/2022"/>
    <x v="1"/>
  </r>
  <r>
    <s v="20230160"/>
    <s v="Licenciamento de documentários da Casa de Criação Cinema e Arte"/>
    <x v="101"/>
    <s v="Contratação Direta"/>
    <s v="Não"/>
    <x v="2"/>
    <n v="35700"/>
    <x v="3"/>
    <s v="00200.014861/2022"/>
    <x v="1"/>
  </r>
  <r>
    <s v="20230161"/>
    <s v="Licenciamento de documentários da Boulevard Filmes"/>
    <x v="102"/>
    <s v="Contratação Direta"/>
    <s v="Não"/>
    <x v="2"/>
    <n v="37000"/>
    <x v="3"/>
    <s v="00200.014859/2022"/>
    <x v="1"/>
  </r>
  <r>
    <s v="20230162"/>
    <s v="Licenciamento do documentário Ciência da Resistência (4 Play Entretenimento)"/>
    <x v="103"/>
    <s v="Contratação Direta"/>
    <s v="Não"/>
    <x v="2"/>
    <n v="13800"/>
    <x v="3"/>
    <s v="00200.014858/2022"/>
    <x v="0"/>
  </r>
  <r>
    <s v="20230163"/>
    <s v="Licenciamento do documentário Arte Brasileira Quadro a Quadro (Pontos de Fuga)"/>
    <x v="104"/>
    <s v="Contratação Direta"/>
    <s v="Não"/>
    <x v="2"/>
    <n v="60000"/>
    <x v="5"/>
    <s v="00200.014869/2022"/>
    <x v="1"/>
  </r>
  <r>
    <s v="20230164"/>
    <s v="Licenciamento de documentários da Embauba Filmes"/>
    <x v="105"/>
    <s v="Contratação Direta"/>
    <s v="Não"/>
    <x v="2"/>
    <n v="45000"/>
    <x v="3"/>
    <s v="00200.014863/2022"/>
    <x v="1"/>
  </r>
  <r>
    <s v="20230165"/>
    <s v="Licenciamento do documentário Ferreira Gullar - Arqueologia do Poeta (Caliban)"/>
    <x v="106"/>
    <s v="Contratação Direta"/>
    <s v="Não"/>
    <x v="2"/>
    <n v="18000"/>
    <x v="3"/>
    <s v="00200.014860/2022"/>
    <x v="1"/>
  </r>
  <r>
    <s v="20230166"/>
    <s v="Licenciamento do documentário No Rastro das Cargueiras (Meka Audiovisual)"/>
    <x v="107"/>
    <s v="Contratação Direta"/>
    <s v="Não"/>
    <x v="2"/>
    <n v="17395"/>
    <x v="3"/>
    <s v="00200.014867/2022"/>
    <x v="1"/>
  </r>
  <r>
    <s v="20230167"/>
    <s v="Licenciamento de documentários da Olhar Imaginário"/>
    <x v="108"/>
    <s v="Contratação Direta"/>
    <s v="Não"/>
    <x v="2"/>
    <n v="50800"/>
    <x v="5"/>
    <s v="00200.014868/2022"/>
    <x v="1"/>
  </r>
  <r>
    <s v="20230168"/>
    <s v="Licenciamento de documentários da Floresta Video"/>
    <x v="109"/>
    <s v="Contratação Direta"/>
    <s v="Não"/>
    <x v="2"/>
    <n v="36800"/>
    <x v="3"/>
    <s v="00200.014864/2022"/>
    <x v="1"/>
  </r>
  <r>
    <s v="20230169"/>
    <s v="Licenciamento de documentários da Pandora Filmes"/>
    <x v="110"/>
    <s v="Contratação Direta"/>
    <s v="Não"/>
    <x v="2"/>
    <n v="65000"/>
    <x v="5"/>
    <s v="00200.014872/2022"/>
    <x v="1"/>
  </r>
  <r>
    <s v="20230170"/>
    <s v="Licenciamento de documentários da Bretz Filmes"/>
    <x v="111"/>
    <s v="Contratação Direta"/>
    <s v="Não"/>
    <x v="2"/>
    <n v="41000"/>
    <x v="3"/>
    <s v="00200.014865/2022"/>
    <x v="1"/>
  </r>
  <r>
    <s v="20230171"/>
    <s v="Licenciamento do documentário Guerras do Brasil (Gullane Entretenimento)"/>
    <x v="112"/>
    <s v="Contratação Direta"/>
    <s v="Não"/>
    <x v="2"/>
    <n v="30000"/>
    <x v="3"/>
    <s v="00200.014857/2022"/>
    <x v="0"/>
  </r>
  <r>
    <s v="20230172"/>
    <s v="Iluminação viária e perimetral dos blocos ao norte da avenida N2 - SEGRAF e Interlegis"/>
    <x v="113"/>
    <s v="Licitação"/>
    <s v="Não"/>
    <x v="0"/>
    <n v="3500000"/>
    <x v="6"/>
    <s v="00200.014856/2022"/>
    <x v="1"/>
  </r>
  <r>
    <s v="20230173"/>
    <s v="Licenciamento de documentários da Start Filmes"/>
    <x v="114"/>
    <s v="Contratação Direta"/>
    <s v="Não"/>
    <x v="2"/>
    <n v="36640"/>
    <x v="3"/>
    <s v="00200.014957/2022"/>
    <x v="0"/>
  </r>
  <r>
    <s v="20230174"/>
    <s v="Serviço de execução de coleta de dados quantitativos por meio de entrevistas telefônicas"/>
    <x v="115"/>
    <s v="Licitação"/>
    <s v="Não"/>
    <x v="0"/>
    <n v="2465600"/>
    <x v="6"/>
    <s v="00200.016757/2022"/>
    <x v="1"/>
  </r>
  <r>
    <s v="20230175"/>
    <s v="Aquisição de vasilhames para acondicionamento de água mineral"/>
    <x v="116"/>
    <s v="Licitação"/>
    <s v="Não"/>
    <x v="0"/>
    <n v="50000"/>
    <x v="5"/>
    <s v="00200.016778/2022"/>
    <x v="1"/>
  </r>
  <r>
    <s v="20230176"/>
    <s v="Aquisição de mobiliário para consultório médico"/>
    <x v="117"/>
    <s v="Licitação"/>
    <s v="Não"/>
    <x v="0"/>
    <n v="2520"/>
    <x v="3"/>
    <s v="00200.016764/2022"/>
    <x v="0"/>
  </r>
  <r>
    <s v="20230177"/>
    <s v="Serviço de avaliação estrutural e de fundações do Bloco 14"/>
    <x v="118"/>
    <s v="Licitação"/>
    <s v="Não"/>
    <x v="0"/>
    <n v="250000"/>
    <x v="4"/>
    <s v="00200.016758/2022"/>
    <x v="1"/>
  </r>
  <r>
    <s v="20230178"/>
    <s v="Capacitação de facilitadores do Programa de Formação Gerencial - PFG"/>
    <x v="119"/>
    <s v="Contratação Direta"/>
    <s v="Não"/>
    <x v="2"/>
    <n v="70000"/>
    <x v="5"/>
    <s v="00200.016767/2022"/>
    <x v="1"/>
  </r>
  <r>
    <s v="20230179"/>
    <s v="Hospedagem para o Programa Estágio-Visita 2023"/>
    <x v="120"/>
    <s v="Licitação"/>
    <s v="Não"/>
    <x v="0"/>
    <n v="243685.2"/>
    <x v="4"/>
    <s v="00200.016765/2022"/>
    <x v="0"/>
  </r>
  <r>
    <s v="20230180"/>
    <s v="Materiais de consumo médico-hospitalar necessários à coleta do exame de papanicolau"/>
    <x v="121"/>
    <s v="Licitação"/>
    <s v="Sim"/>
    <x v="1"/>
    <n v="3115"/>
    <x v="3"/>
    <s v="00200.016759/2022"/>
    <x v="0"/>
  </r>
  <r>
    <s v="20230181"/>
    <s v="Fornecimento e instalação de equipamentos e infraestrutura para o sistema elétrico do Anexo II"/>
    <x v="122"/>
    <s v="Licitação"/>
    <s v="Não"/>
    <x v="0"/>
    <n v="5000000"/>
    <x v="6"/>
    <s v="00200.016761/2022"/>
    <x v="0"/>
  </r>
  <r>
    <s v="20230182"/>
    <s v="Capacitação de servidores para cumprimento da Lei Geral de Proteção de Dados"/>
    <x v="123"/>
    <s v="Contratação Direta"/>
    <s v="Não"/>
    <x v="2"/>
    <n v="676658.13"/>
    <x v="1"/>
    <s v="00200.016762/2022"/>
    <x v="0"/>
  </r>
  <r>
    <s v="20230185"/>
    <s v="Contratação da ferramenta de pesquisas e comparação de preços praticados pela administração pública"/>
    <x v="124"/>
    <s v="Contratação Direta"/>
    <s v="Não"/>
    <x v="2"/>
    <n v="43460"/>
    <x v="3"/>
    <s v="00200.017623/2022"/>
    <x v="1"/>
  </r>
  <r>
    <s v="20230186"/>
    <s v="Contratação de Manutenção de Elevadores"/>
    <x v="125"/>
    <s v="Licitação"/>
    <s v="Não"/>
    <x v="0"/>
    <n v="1900000"/>
    <x v="6"/>
    <s v="00200.017973/2022"/>
    <x v="1"/>
  </r>
  <r>
    <s v="20230188"/>
    <s v="Aquisição de baterias tracionárias para empilhadeiras (itens fracassados da Contratação nº 20220188)"/>
    <x v="126"/>
    <s v="Licitação"/>
    <s v="Não"/>
    <x v="0"/>
    <n v="39000"/>
    <x v="3"/>
    <s v="00200.019600/2022"/>
    <x v="1"/>
  </r>
  <r>
    <s v="20230189"/>
    <s v="Aquisições de itens de suporte às atividades do Senado Federal"/>
    <x v="127"/>
    <s v="Contratação Direta"/>
    <s v="Não"/>
    <x v="2"/>
    <n v="33000"/>
    <x v="3"/>
    <s v="00200.000030/2023"/>
    <x v="0"/>
  </r>
  <r>
    <s v="20230190"/>
    <s v="Aquisição de eletrodomésticos para  atendimento às demandas internas do Senado Federal"/>
    <x v="128"/>
    <s v="Licitação"/>
    <s v="Sim"/>
    <x v="1"/>
    <n v="950050"/>
    <x v="1"/>
    <s v="00200.004175/2023"/>
    <x v="0"/>
  </r>
  <r>
    <s v="20230191"/>
    <s v="Aquisição de cadeiras e estofados para composição dos espaços funcionais do Senado Federal"/>
    <x v="129"/>
    <s v="Licitação"/>
    <s v="Sim"/>
    <x v="1"/>
    <n v="395000"/>
    <x v="4"/>
    <s v="00200.000028/2023"/>
    <x v="0"/>
  </r>
  <r>
    <s v="20230192"/>
    <s v="Aquisição de estações de trabalho e mobiliário acessório para o Senado Federal"/>
    <x v="130"/>
    <s v="Licitação"/>
    <s v="Sim"/>
    <x v="1"/>
    <n v="580000"/>
    <x v="1"/>
    <s v="00200.002022/2023"/>
    <x v="0"/>
  </r>
  <r>
    <s v="20230193"/>
    <s v="Aquisição de insumos de telefonia para manutenções e/ou expansões da rede telefônica"/>
    <x v="131"/>
    <s v="Licitação"/>
    <s v="Sim"/>
    <x v="1"/>
    <n v="36249"/>
    <x v="3"/>
    <s v="00200.021712/2022"/>
    <x v="1"/>
  </r>
  <r>
    <s v="20230194"/>
    <s v="Serviço de locação de grades de contenção"/>
    <x v="132"/>
    <s v="Licitação"/>
    <s v="Sim"/>
    <x v="1"/>
    <n v="510300"/>
    <x v="1"/>
    <s v="00200.021707/2022"/>
    <x v="1"/>
  </r>
  <r>
    <s v="20230195"/>
    <s v="Prestação de serviços de lavanderia em geral"/>
    <x v="133"/>
    <s v="Licitação"/>
    <s v="Sim"/>
    <x v="1"/>
    <n v="95000"/>
    <x v="5"/>
    <s v="00200.021713/2022"/>
    <x v="0"/>
  </r>
  <r>
    <s v="20230196"/>
    <s v="Serviços de atendimento a usuários internos e a beneficiários do SIS"/>
    <x v="134"/>
    <s v="Licitação"/>
    <s v="Não"/>
    <x v="0"/>
    <n v="1759044"/>
    <x v="6"/>
    <s v="00200.021710/2022"/>
    <x v="0"/>
  </r>
  <r>
    <s v="20230197"/>
    <s v="Reposição e troca de headsets das centrais de atendimento do senado federal"/>
    <x v="135"/>
    <s v="Licitação"/>
    <s v="Não"/>
    <x v="0"/>
    <n v="100000"/>
    <x v="5"/>
    <s v="00200.021711/2022"/>
    <x v="1"/>
  </r>
  <r>
    <s v="20230198"/>
    <s v="Aquisição e instalação de armários deslizantes para reserva técnica do Museu do Senado"/>
    <x v="136"/>
    <s v="Licitação"/>
    <s v="Não"/>
    <x v="0"/>
    <n v="700000"/>
    <x v="1"/>
    <s v="00200.003312/2023"/>
    <x v="0"/>
  </r>
  <r>
    <s v="20230199"/>
    <s v="Cinotecnia policial - Terceirização de mão-de-obra de tratador"/>
    <x v="137"/>
    <s v="Licitação"/>
    <s v="Não"/>
    <x v="0"/>
    <n v="144000"/>
    <x v="4"/>
    <s v="00200.022783/2022"/>
    <x v="0"/>
  </r>
  <r>
    <s v="20230200"/>
    <s v="Aquisição de insumos para sinalização (itens fracassados da Contratação nº 20230112)"/>
    <x v="138"/>
    <s v="Licitação"/>
    <s v="Não"/>
    <x v="0"/>
    <n v="150000"/>
    <x v="4"/>
    <s v="00200.023226/2022"/>
    <x v="1"/>
  </r>
  <r>
    <s v="20230201"/>
    <s v="Subscrição de serviços de banco de dados na forma de nuvem privada (PAAS)(Grupo anulado da 20220253)"/>
    <x v="139"/>
    <s v="Licitação"/>
    <s v="Não"/>
    <x v="0"/>
    <n v="13364266.24"/>
    <x v="2"/>
    <s v="00200.023274/2022"/>
    <x v="1"/>
  </r>
  <r>
    <s v="20230202"/>
    <s v="Aquisição de insumos de restauração para manutenção e conservação de acervo histórico"/>
    <x v="140"/>
    <s v="Contratação Direta"/>
    <s v="Não"/>
    <x v="2"/>
    <n v="50973.34"/>
    <x v="5"/>
    <s v="00200.023415/2022"/>
    <x v="0"/>
  </r>
  <r>
    <s v="20230203"/>
    <s v="Assinatura anual da base de dados Jusbrasil Pro Institucional"/>
    <x v="141"/>
    <s v="Contratação Direta"/>
    <s v="Não"/>
    <x v="2"/>
    <n v="6768"/>
    <x v="3"/>
    <s v="00200.021708/2022"/>
    <x v="0"/>
  </r>
  <r>
    <s v="20230204"/>
    <s v="Aquisição de equipamentos para áreas industriais do parque gráfico"/>
    <x v="142"/>
    <s v="Licitação"/>
    <s v="Não"/>
    <x v="0"/>
    <n v="583349.14"/>
    <x v="1"/>
    <s v="00200.004178/2023"/>
    <x v="0"/>
  </r>
  <r>
    <s v="20230205"/>
    <s v="Aquisição de equipamentos de combate a incêndio"/>
    <x v="143"/>
    <s v="Licitação"/>
    <s v="Não"/>
    <x v="0"/>
    <n v="86000"/>
    <x v="5"/>
    <s v="00200.004176/2023"/>
    <x v="0"/>
  </r>
  <r>
    <s v="20230206"/>
    <s v="Serviços de manutenção de equipamentos de combate a incêndio"/>
    <x v="144"/>
    <s v="Licitação"/>
    <s v="Não"/>
    <x v="0"/>
    <n v="120000"/>
    <x v="4"/>
    <s v="00200.000184/2023"/>
    <x v="0"/>
  </r>
  <r>
    <s v="20230207"/>
    <s v="Reforma do Centro Cultural dos Poderes da União"/>
    <x v="145"/>
    <s v="Licitação"/>
    <s v="Não"/>
    <x v="0"/>
    <n v="30000000"/>
    <x v="2"/>
    <s v="00200.000188/2023"/>
    <x v="0"/>
  </r>
  <r>
    <s v="20230208"/>
    <s v="Aquisição de direitos autorais para uso em publicações das coleções da COEDIT"/>
    <x v="146"/>
    <s v="Contratação Direta"/>
    <s v="Não"/>
    <x v="2"/>
    <n v="60000"/>
    <x v="5"/>
    <s v="00200.008276/2023"/>
    <x v="0"/>
  </r>
  <r>
    <s v="20230209"/>
    <s v="Assinatura do RDA Toolkit"/>
    <x v="147"/>
    <s v="Contratação Direta"/>
    <s v="Não"/>
    <x v="2"/>
    <n v="3844"/>
    <x v="3"/>
    <s v="00200.000187/2023"/>
    <x v="0"/>
  </r>
  <r>
    <s v="20230210"/>
    <s v="Serviço de montagem e desmontagem de estandes para Feiras do livro"/>
    <x v="148"/>
    <s v="Licitação"/>
    <s v="Não"/>
    <x v="0"/>
    <n v="960000"/>
    <x v="1"/>
    <s v="00200.004177/2023"/>
    <x v="0"/>
  </r>
  <r>
    <s v="20230211"/>
    <s v="Aquisição de peças para máquinas de impressão em Braile"/>
    <x v="149"/>
    <s v="Licitação"/>
    <s v="Não"/>
    <x v="0"/>
    <n v="233460"/>
    <x v="4"/>
    <s v="00200.000194/2023"/>
    <x v="0"/>
  </r>
  <r>
    <s v="20230212"/>
    <s v="Serviços de manutenção especializada dos equipamentos industriais gráficos"/>
    <x v="150"/>
    <s v="Licitação"/>
    <s v="Não"/>
    <x v="0"/>
    <n v="120000"/>
    <x v="4"/>
    <s v="00200.002023/2023"/>
    <x v="0"/>
  </r>
  <r>
    <s v="20230213"/>
    <s v="Aquisição de paletes de plástico para uso no Almoxarifado Central"/>
    <x v="151"/>
    <s v="Licitação"/>
    <s v="Não"/>
    <x v="0"/>
    <n v="80760"/>
    <x v="5"/>
    <s v="00200.000189/2023"/>
    <x v="1"/>
  </r>
  <r>
    <s v="20230214"/>
    <s v="Serviço de impressão em grandes formatos - Plotter"/>
    <x v="152"/>
    <s v="Licitação"/>
    <s v="Não"/>
    <x v="0"/>
    <n v="1100000"/>
    <x v="6"/>
    <s v="00200.000185/2023"/>
    <x v="1"/>
  </r>
  <r>
    <s v="20230215"/>
    <s v="Serviço de confecção de molduras para obras de arte"/>
    <x v="153"/>
    <s v="Licitação"/>
    <s v="Sim"/>
    <x v="1"/>
    <n v="72000"/>
    <x v="5"/>
    <s v="00200.004179/2023"/>
    <x v="0"/>
  </r>
  <r>
    <s v="20230216"/>
    <s v="Aquisição de insumos gráficos para impressão offset e serviço de acabamento"/>
    <x v="154"/>
    <s v="Licitação"/>
    <s v="Sim"/>
    <x v="1"/>
    <n v="1681252.09"/>
    <x v="6"/>
    <s v="00200.000182/2023"/>
    <x v="0"/>
  </r>
  <r>
    <s v="20230217"/>
    <s v="Serviços de manutenção e atualização do atual Sistema de Tarifação Telefônica - TARIF/DIGIVOX"/>
    <x v="155"/>
    <s v="Contratação Direta"/>
    <s v="Não"/>
    <x v="2"/>
    <n v="120120"/>
    <x v="4"/>
    <s v="00200.000176/2023"/>
    <x v="1"/>
  </r>
  <r>
    <s v="20230218"/>
    <s v="Assinatura para acesso ao sistema Webdewey"/>
    <x v="156"/>
    <s v="Contratação Direta"/>
    <s v="Não"/>
    <x v="2"/>
    <n v="9000"/>
    <x v="3"/>
    <s v="00200.000179/2023"/>
    <x v="0"/>
  </r>
  <r>
    <s v="20230219"/>
    <s v="Serviço de confecção de clichês e facas de corte"/>
    <x v="157"/>
    <s v="Licitação"/>
    <s v="Não"/>
    <x v="0"/>
    <n v="60000"/>
    <x v="5"/>
    <s v="00200.000186/2023"/>
    <x v="1"/>
  </r>
  <r>
    <s v="20230220"/>
    <s v="Reforma do Subsolo do Anexo 1"/>
    <x v="158"/>
    <s v="Licitação"/>
    <s v="Não"/>
    <x v="0"/>
    <n v="2500000"/>
    <x v="6"/>
    <s v="00200.000193/2023"/>
    <x v="0"/>
  </r>
  <r>
    <s v="20230222"/>
    <s v="Aquisição de arranjos florais"/>
    <x v="159"/>
    <s v="Licitação"/>
    <s v="Sim"/>
    <x v="1"/>
    <n v="35000"/>
    <x v="3"/>
    <s v="00200.000177/2023"/>
    <x v="1"/>
  </r>
  <r>
    <s v="20230223"/>
    <s v="Aquisição de peças para manutenção de equipamentos industriais offset"/>
    <x v="160"/>
    <s v="Licitação"/>
    <s v="Não"/>
    <x v="0"/>
    <n v="1600000"/>
    <x v="6"/>
    <s v="00200.000195/2023"/>
    <x v="0"/>
  </r>
  <r>
    <s v="20230224"/>
    <s v="Aquisição de máquinas de acabamento para renovação do parque gráfico"/>
    <x v="161"/>
    <s v="Licitação"/>
    <s v="Não"/>
    <x v="0"/>
    <n v="3500000"/>
    <x v="6"/>
    <s v="00200.006522/2023"/>
    <x v="0"/>
  </r>
  <r>
    <s v="20230225"/>
    <s v="Serviços terceirizados, em braile, de transcritor/formatador, revisor de textos e impressor"/>
    <x v="162"/>
    <s v="Licitação"/>
    <s v="Não"/>
    <x v="0"/>
    <n v="800000"/>
    <x v="1"/>
    <s v="00200.000190/2023"/>
    <x v="0"/>
  </r>
  <r>
    <s v="20230226"/>
    <s v="Serviços de manutenção de eletrodomésticos"/>
    <x v="163"/>
    <s v="Licitação"/>
    <s v="Não"/>
    <x v="0"/>
    <n v="530000"/>
    <x v="1"/>
    <s v="00200.000192/2023"/>
    <x v="0"/>
  </r>
  <r>
    <s v="20230227"/>
    <s v="Serviços de limpeza nas áreas administrativa e de pronto atendimento médico do Serviço Médico"/>
    <x v="164"/>
    <s v="Licitação"/>
    <s v="Não"/>
    <x v="0"/>
    <n v="827849.91"/>
    <x v="1"/>
    <s v="00200.000191/2023"/>
    <x v="0"/>
  </r>
  <r>
    <s v="20230228"/>
    <s v="Locação de sistema de geração distribuída para fornecimento de energia fotovoltaica"/>
    <x v="165"/>
    <s v="Licitação"/>
    <s v="Não"/>
    <x v="0"/>
    <n v="72000000"/>
    <x v="2"/>
    <s v="00200.000180/2023"/>
    <x v="0"/>
  </r>
  <r>
    <s v="20230230"/>
    <s v="Fornecimento e instalação de carpete azul royal para o Salão Azul do Senado Federal"/>
    <x v="166"/>
    <s v="Contratação Direta"/>
    <s v="Não"/>
    <x v="2"/>
    <n v="1000000"/>
    <x v="1"/>
    <s v="00200.000712/2023"/>
    <x v="1"/>
  </r>
  <r>
    <s v="20230231"/>
    <s v="Serviços de manutenção preventiva e corretiva para transmissor de FM (Brasília/DF e João Pessoa/PB)"/>
    <x v="167"/>
    <s v="Licitação"/>
    <s v="Não"/>
    <x v="0"/>
    <n v="800000"/>
    <x v="1"/>
    <s v="00200.000895/2023"/>
    <x v="0"/>
  </r>
  <r>
    <s v="20230232"/>
    <s v="Recomposição de obras expostas na galeria dos ex-Presidentes do Senado Federal"/>
    <x v="168"/>
    <s v="Contratação Direta"/>
    <s v="Não"/>
    <x v="2"/>
    <n v="40000"/>
    <x v="3"/>
    <s v="00200.001074/2023"/>
    <x v="1"/>
  </r>
  <r>
    <s v="20230233"/>
    <s v="Aquisição emergencial de tecnologias não letais"/>
    <x v="169"/>
    <s v="Contratação Direta"/>
    <s v="Não"/>
    <x v="2"/>
    <n v="366200"/>
    <x v="4"/>
    <s v="00200.001279/2023"/>
    <x v="0"/>
  </r>
  <r>
    <s v="20230235"/>
    <s v="Aquisição de televisores"/>
    <x v="170"/>
    <s v="Licitação"/>
    <s v="Sim"/>
    <x v="1"/>
    <n v="263400"/>
    <x v="4"/>
    <s v="00200.002262/2023"/>
    <x v="1"/>
  </r>
  <r>
    <s v="20230236"/>
    <s v="Cessão de espaço para máquinas de autoatendimento"/>
    <x v="171"/>
    <s v="Licitação"/>
    <s v="Não"/>
    <x v="0"/>
    <n v="0"/>
    <x v="0"/>
    <s v="00200.003638/2023"/>
    <x v="0"/>
  </r>
  <r>
    <s v="20230237"/>
    <s v="Produtos para restauro para manutenção e conservação do acervo da SGIDOC (Grupo III)"/>
    <x v="172"/>
    <s v="Contratação Direta"/>
    <s v="Não"/>
    <x v="2"/>
    <n v="52153.1"/>
    <x v="5"/>
    <s v="00200.006523/2023"/>
    <x v="0"/>
  </r>
  <r>
    <s v="20230238"/>
    <s v="Hospedagem para participantes da semana presencial do Jovem Senador 2023"/>
    <x v="173"/>
    <s v="Licitação"/>
    <s v="Não"/>
    <x v="0"/>
    <n v="225331.98"/>
    <x v="4"/>
    <s v="00200.004600/2023"/>
    <x v="1"/>
  </r>
  <r>
    <s v="20230239"/>
    <s v="Serviços de operação de sistemas de pesquisa e base de dados e atividades correlatas para a STRANS"/>
    <x v="174"/>
    <s v="Licitação"/>
    <s v="Não"/>
    <x v="0"/>
    <n v="1431655.01"/>
    <x v="6"/>
    <s v="00200.004638/2023"/>
    <x v="1"/>
  </r>
  <r>
    <s v="20230240"/>
    <s v="Implementação infraestrutura elétrica e sistema de climatização por split para o Bloco 17 do Senado"/>
    <x v="175"/>
    <s v="Licitação"/>
    <s v="Não"/>
    <x v="0"/>
    <n v="400000"/>
    <x v="4"/>
    <s v="00200.004639/2023"/>
    <x v="1"/>
  </r>
  <r>
    <s v="20230241"/>
    <s v="Aquisição de servidores de rack"/>
    <x v="176"/>
    <s v="Licitação"/>
    <s v="Não"/>
    <x v="0"/>
    <n v="6344672.7999999998"/>
    <x v="2"/>
    <s v="00200.004603/2023"/>
    <x v="0"/>
  </r>
  <r>
    <s v="20230242"/>
    <s v="Expansão de infraestutura hiperconvergente (HCI)"/>
    <x v="177"/>
    <s v="Licitação"/>
    <s v="Não"/>
    <x v="0"/>
    <n v="5539080"/>
    <x v="2"/>
    <s v="00200.004608/2023"/>
    <x v="0"/>
  </r>
  <r>
    <s v="20230243"/>
    <s v="Serviços de manutenção das Centrais de Relacionamento do Senado Federal"/>
    <x v="178"/>
    <s v="Licitação"/>
    <s v="Não"/>
    <x v="0"/>
    <n v="3692928"/>
    <x v="6"/>
    <s v="00200.005088/2023"/>
    <x v="0"/>
  </r>
  <r>
    <s v="20230244"/>
    <s v="Serviços terceirizados nas áreas de televisão, rádio, jornal, agência de notícias e rel. públicas"/>
    <x v="179"/>
    <s v="Licitação"/>
    <s v="Não"/>
    <x v="0"/>
    <n v="20563762.760000002"/>
    <x v="2"/>
    <s v="00200.005566/2023"/>
    <x v="0"/>
  </r>
  <r>
    <s v="20230245"/>
    <s v="Serviço temporário de produção de legendas ocultas (closed caption)"/>
    <x v="180"/>
    <s v="Contratação Direta"/>
    <s v="Não"/>
    <x v="2"/>
    <n v="181440"/>
    <x v="4"/>
    <s v="00200.006758/2023"/>
    <x v="1"/>
  </r>
  <r>
    <s v="20230246"/>
    <s v="Serviços de gestão de estágios por agente de integração"/>
    <x v="181"/>
    <s v="Contratação Direta"/>
    <s v="Não"/>
    <x v="2"/>
    <n v="259200"/>
    <x v="4"/>
    <s v="00200.007100/2023"/>
    <x v="0"/>
  </r>
  <r>
    <s v="20230247"/>
    <s v="Troca do carpete do Plenário"/>
    <x v="182"/>
    <s v="Licitação"/>
    <s v="Não"/>
    <x v="0"/>
    <n v="600000"/>
    <x v="1"/>
    <s v="00200.007734/2023"/>
    <x v="0"/>
  </r>
  <r>
    <s v="20230248"/>
    <s v="Serviço de captação de imagens na cidade do Rio de Janeiro"/>
    <x v="183"/>
    <s v="Contratação Direta"/>
    <s v="Não"/>
    <x v="2"/>
    <n v="53191.5"/>
    <x v="5"/>
    <s v="00200.008251/2023"/>
    <x v="0"/>
  </r>
  <r>
    <s v="20230249"/>
    <s v="Serviços de manutenção preventiva e corretiva para transmissores da TV Senado em São Luís - MA"/>
    <x v="184"/>
    <s v="Licitação"/>
    <s v="Não"/>
    <x v="0"/>
    <n v="111200"/>
    <x v="4"/>
    <s v="00200.008253/2023"/>
    <x v="0"/>
  </r>
  <r>
    <s v="20230250"/>
    <s v="Serviços especiais para a garantia da segurança de pessoas protegidas no Aeroporto JK"/>
    <x v="185"/>
    <s v="Contratação Direta"/>
    <s v="Não"/>
    <x v="2"/>
    <n v="1222359.8400000001"/>
    <x v="6"/>
    <s v="00200.008343/2023"/>
    <x v="0"/>
  </r>
  <r>
    <s v="20230252"/>
    <s v="Aquisição de matrizes de chaves"/>
    <x v="186"/>
    <s v="Licitação"/>
    <s v="Não"/>
    <x v="0"/>
    <n v="35000"/>
    <x v="3"/>
    <s v="00200.008358/2023"/>
    <x v="0"/>
  </r>
  <r>
    <s v="20230253"/>
    <s v="Aquisição de insumos e de aparelhos telefônicos analógicos"/>
    <x v="187"/>
    <s v="Licitação"/>
    <s v="Sim"/>
    <x v="1"/>
    <n v="142775"/>
    <x v="4"/>
    <s v="00200.008364/2023"/>
    <x v="0"/>
  </r>
  <r>
    <s v="20230254"/>
    <s v="Aquisição de ração para o plantel de cães da SPOL"/>
    <x v="188"/>
    <s v="Licitação"/>
    <s v="Sim"/>
    <x v="1"/>
    <n v="58000"/>
    <x v="5"/>
    <s v="00200.008341/2023"/>
    <x v="0"/>
  </r>
  <r>
    <s v="20230255"/>
    <s v="Serviços médico veterinários"/>
    <x v="189"/>
    <s v="Licitação"/>
    <s v="Sim"/>
    <x v="1"/>
    <n v="500000"/>
    <x v="4"/>
    <s v="00200.008340/2023"/>
    <x v="0"/>
  </r>
  <r>
    <s v="20230256"/>
    <s v="Plano de capacitação dos servidores do Senado Federal (PCASF 2023)"/>
    <x v="190"/>
    <s v="Contratação Direta"/>
    <s v="Não"/>
    <x v="2"/>
    <n v="6689099"/>
    <x v="2"/>
    <s v="00200.008345/2023"/>
    <x v="0"/>
  </r>
  <r>
    <s v="20230257"/>
    <s v="Aquisição de filtro gel"/>
    <x v="191"/>
    <s v="Licitação"/>
    <s v="Sim"/>
    <x v="1"/>
    <n v="417600"/>
    <x v="4"/>
    <s v="00200.008380/2023"/>
    <x v="0"/>
  </r>
  <r>
    <s v="20230258"/>
    <s v="Aquisição de mobiliário residencial"/>
    <x v="192"/>
    <s v="Licitação"/>
    <s v="Não"/>
    <x v="0"/>
    <n v="1005950"/>
    <x v="6"/>
    <s v="00200.008367/2023"/>
    <x v="0"/>
  </r>
  <r>
    <s v="20230260"/>
    <s v="Locação de área para montagem de estande do Senado Federal na Bienal Int. do Livro do RJ - 2023"/>
    <x v="193"/>
    <s v="Contratação Direta"/>
    <s v="Não"/>
    <x v="2"/>
    <n v="74100"/>
    <x v="5"/>
    <s v="00200.008376/2023"/>
    <x v="0"/>
  </r>
  <r>
    <s v="20230261"/>
    <s v="Locação de área para montagem de estande do Senado Federal na Feira do Livro de Pernambuco 2023"/>
    <x v="194"/>
    <s v="Contratação Direta"/>
    <s v="Não"/>
    <x v="2"/>
    <n v="26730"/>
    <x v="3"/>
    <s v="00200.008377/2023"/>
    <x v="0"/>
  </r>
  <r>
    <s v="20230262"/>
    <s v="Serviço de execução de coleta de dados por meio de entrevistas em profundidade"/>
    <x v="195"/>
    <s v="Licitação"/>
    <s v="Sim"/>
    <x v="1"/>
    <n v="143848.4"/>
    <x v="4"/>
    <s v="00200.008378/2023"/>
    <x v="0"/>
  </r>
  <r>
    <s v="20230263"/>
    <s v="Aquisição de PCs e notebooks"/>
    <x v="196"/>
    <s v="Licitação"/>
    <s v="Não"/>
    <x v="0"/>
    <n v="17404280"/>
    <x v="2"/>
    <s v="00200.008379/2023"/>
    <x v="0"/>
  </r>
  <r>
    <s v="20230264"/>
    <s v="Locação de área para montagem de estande do Senado Federal na Feira do Livro de Alagoas"/>
    <x v="197"/>
    <s v="Contratação Direta"/>
    <s v="Não"/>
    <x v="2"/>
    <n v="15000"/>
    <x v="3"/>
    <s v="00200.008375/2023"/>
    <x v="0"/>
  </r>
  <r>
    <s v="20230265"/>
    <s v="Restauração de tapeçaria do artista Roberto Burle Marx"/>
    <x v="198"/>
    <s v="Contratação Direta"/>
    <s v="Não"/>
    <x v="2"/>
    <n v="236200"/>
    <x v="4"/>
    <s v="00200.008961/2023"/>
    <x v="1"/>
  </r>
  <r>
    <s v="20230266"/>
    <s v="Aquisição de equipamento de porte individual"/>
    <x v="199"/>
    <s v="Contratação Direta"/>
    <s v="Não"/>
    <x v="2"/>
    <n v="390000"/>
    <x v="4"/>
    <s v="00200.010141/2023"/>
    <x v="0"/>
  </r>
  <r>
    <s v="20230267"/>
    <s v="Serviços de manutenção civil para o CASF (Contratação anterior - 20200250)"/>
    <x v="200"/>
    <s v="Licitação"/>
    <s v="Não"/>
    <x v="0"/>
    <n v="37924659.270000003"/>
    <x v="2"/>
    <s v="00200.010143/2023"/>
    <x v="0"/>
  </r>
  <r>
    <s v="20230268"/>
    <s v="Serviços de Agenciamento de Viagens"/>
    <x v="201"/>
    <s v="Licitação"/>
    <s v="Não"/>
    <x v="0"/>
    <n v="14757711.199999999"/>
    <x v="2"/>
    <s v="00200.010108/2023"/>
    <x v="0"/>
  </r>
  <r>
    <s v="20230269"/>
    <s v="Aquisição de cadeiras para barbearia"/>
    <x v="202"/>
    <s v="Contratação Direta"/>
    <s v="Não"/>
    <x v="2"/>
    <n v="44000"/>
    <x v="3"/>
    <s v="00200.010142/2023"/>
    <x v="0"/>
  </r>
  <r>
    <s v="20230270"/>
    <s v="Locação de equipamentos para interpretação simultânea em idiomas"/>
    <x v="203"/>
    <s v="Licitação"/>
    <s v="Não"/>
    <x v="0"/>
    <n v="115000"/>
    <x v="4"/>
    <s v="00200.011649/2023"/>
    <x v="0"/>
  </r>
  <r>
    <s v="20230271"/>
    <s v="Aquisição de equipamentos de proteção individual (EPIs) para a SINFRA"/>
    <x v="204"/>
    <s v="Licitação"/>
    <s v="Sim"/>
    <x v="1"/>
    <n v="35083.699999999997"/>
    <x v="3"/>
    <s v="00200.013015/2023"/>
    <x v="0"/>
  </r>
  <r>
    <s v="20230272"/>
    <s v="Fornecimento e instalação de cortinas e persianas para as edificações do CASF"/>
    <x v="205"/>
    <s v="Licitação"/>
    <s v="Sim"/>
    <x v="1"/>
    <n v="430000"/>
    <x v="4"/>
    <s v="00200.013003/2023"/>
    <x v="0"/>
  </r>
  <r>
    <s v="20230273"/>
    <s v="Manutenção preventiva/corretiva de transmissor FM em Aracajú/SE, Belém/PA, Boa Vista/RR e Maceió/AL"/>
    <x v="206"/>
    <s v="Licitação"/>
    <s v="Não"/>
    <x v="0"/>
    <n v="400000"/>
    <x v="4"/>
    <s v="00200.012953/2023"/>
    <x v="0"/>
  </r>
  <r>
    <s v="20230274"/>
    <s v="Serviços de inspeção e diagnóstico especializado para as geladeiras offset"/>
    <x v="207"/>
    <s v="Contratação Direta"/>
    <s v="Não"/>
    <x v="2"/>
    <n v="18000"/>
    <x v="3"/>
    <s v="00200.013007/2023"/>
    <x v="0"/>
  </r>
  <r>
    <s v="20230275"/>
    <s v="Serviço de atualização de versão e suporte técnico para a solução de antivírus"/>
    <x v="208"/>
    <s v="Licitação"/>
    <s v="Não"/>
    <x v="0"/>
    <n v="1093266.99"/>
    <x v="6"/>
    <s v="00200.013000/202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55C8ECD-018C-EF49-8753-FF5FF6955940}" name="Tabela dinâmica1"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210">
        <item x="34"/>
        <item x="12"/>
        <item x="159"/>
        <item x="126"/>
        <item x="29"/>
        <item x="36"/>
        <item x="129"/>
        <item x="202"/>
        <item x="1"/>
        <item x="47"/>
        <item x="84"/>
        <item x="146"/>
        <item x="128"/>
        <item x="199"/>
        <item x="0"/>
        <item x="51"/>
        <item x="143"/>
        <item x="204"/>
        <item x="79"/>
        <item x="142"/>
        <item x="130"/>
        <item x="191"/>
        <item x="11"/>
        <item x="140"/>
        <item x="131"/>
        <item x="187"/>
        <item x="154"/>
        <item x="45"/>
        <item x="138"/>
        <item x="73"/>
        <item x="69"/>
        <item x="161"/>
        <item x="82"/>
        <item x="76"/>
        <item x="86"/>
        <item x="48"/>
        <item x="49"/>
        <item x="9"/>
        <item x="186"/>
        <item x="52"/>
        <item x="117"/>
        <item x="192"/>
        <item x="151"/>
        <item x="90"/>
        <item x="196"/>
        <item x="89"/>
        <item x="160"/>
        <item x="88"/>
        <item x="149"/>
        <item x="70"/>
        <item x="53"/>
        <item x="188"/>
        <item x="16"/>
        <item x="176"/>
        <item x="35"/>
        <item x="170"/>
        <item x="58"/>
        <item x="78"/>
        <item x="31"/>
        <item x="56"/>
        <item x="33"/>
        <item x="116"/>
        <item x="21"/>
        <item x="136"/>
        <item x="169"/>
        <item x="127"/>
        <item x="50"/>
        <item x="46"/>
        <item x="13"/>
        <item x="23"/>
        <item x="141"/>
        <item x="25"/>
        <item x="24"/>
        <item x="3"/>
        <item x="14"/>
        <item x="67"/>
        <item x="26"/>
        <item x="15"/>
        <item x="22"/>
        <item x="63"/>
        <item x="64"/>
        <item x="54"/>
        <item x="57"/>
        <item x="147"/>
        <item x="156"/>
        <item x="119"/>
        <item x="123"/>
        <item x="171"/>
        <item x="137"/>
        <item x="44"/>
        <item x="124"/>
        <item x="125"/>
        <item x="5"/>
        <item x="177"/>
        <item x="166"/>
        <item x="205"/>
        <item x="122"/>
        <item x="66"/>
        <item x="65"/>
        <item x="120"/>
        <item x="173"/>
        <item x="113"/>
        <item x="55"/>
        <item x="175"/>
        <item x="59"/>
        <item x="102"/>
        <item x="111"/>
        <item x="101"/>
        <item x="105"/>
        <item x="109"/>
        <item x="108"/>
        <item x="110"/>
        <item x="97"/>
        <item x="114"/>
        <item x="10"/>
        <item x="96"/>
        <item x="104"/>
        <item x="103"/>
        <item x="99"/>
        <item x="106"/>
        <item x="112"/>
        <item x="98"/>
        <item x="107"/>
        <item x="100"/>
        <item x="193"/>
        <item x="197"/>
        <item x="40"/>
        <item x="194"/>
        <item x="203"/>
        <item x="95"/>
        <item x="165"/>
        <item x="72"/>
        <item x="94"/>
        <item x="68"/>
        <item x="43"/>
        <item x="20"/>
        <item x="206"/>
        <item x="121"/>
        <item x="77"/>
        <item x="190"/>
        <item x="4"/>
        <item x="133"/>
        <item x="6"/>
        <item x="172"/>
        <item x="75"/>
        <item x="168"/>
        <item x="145"/>
        <item x="158"/>
        <item x="71"/>
        <item x="135"/>
        <item x="198"/>
        <item x="208"/>
        <item x="118"/>
        <item x="30"/>
        <item x="183"/>
        <item x="18"/>
        <item x="157"/>
        <item x="153"/>
        <item x="195"/>
        <item x="115"/>
        <item x="152"/>
        <item x="132"/>
        <item x="148"/>
        <item x="32"/>
        <item x="83"/>
        <item x="92"/>
        <item x="8"/>
        <item x="19"/>
        <item x="180"/>
        <item x="201"/>
        <item x="134"/>
        <item x="17"/>
        <item x="39"/>
        <item x="181"/>
        <item x="28"/>
        <item x="207"/>
        <item x="41"/>
        <item x="164"/>
        <item x="200"/>
        <item x="178"/>
        <item x="163"/>
        <item x="144"/>
        <item x="155"/>
        <item x="38"/>
        <item x="37"/>
        <item x="150"/>
        <item x="80"/>
        <item x="167"/>
        <item x="184"/>
        <item x="174"/>
        <item x="74"/>
        <item x="87"/>
        <item x="85"/>
        <item x="91"/>
        <item x="185"/>
        <item x="60"/>
        <item x="189"/>
        <item x="179"/>
        <item x="162"/>
        <item x="62"/>
        <item x="7"/>
        <item x="93"/>
        <item x="61"/>
        <item x="27"/>
        <item x="139"/>
        <item x="2"/>
        <item x="81"/>
        <item x="42"/>
        <item x="182"/>
        <item t="default"/>
      </items>
    </pivotField>
    <pivotField showAll="0"/>
    <pivotField showAll="0"/>
    <pivotField axis="axisCol" showAll="0">
      <items count="4">
        <item x="2"/>
        <item x="1"/>
        <item x="0"/>
        <item t="default"/>
      </items>
    </pivotField>
    <pivotField numFmtId="4" showAll="0"/>
    <pivotField showAll="0">
      <items count="8">
        <item x="3"/>
        <item x="5"/>
        <item x="4"/>
        <item x="1"/>
        <item x="6"/>
        <item x="2"/>
        <item x="0"/>
        <item t="default"/>
      </items>
    </pivotField>
    <pivotField showAll="0"/>
    <pivotField showAll="0">
      <items count="4">
        <item x="0"/>
        <item x="1"/>
        <item m="1" x="2"/>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A136FE-312C-8341-9E99-C9AB343F2252}" name="Tabela dinâmica4"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210">
        <item x="34"/>
        <item x="12"/>
        <item x="159"/>
        <item x="126"/>
        <item x="29"/>
        <item x="36"/>
        <item x="129"/>
        <item x="202"/>
        <item x="1"/>
        <item x="47"/>
        <item x="84"/>
        <item x="146"/>
        <item x="128"/>
        <item x="199"/>
        <item x="0"/>
        <item x="51"/>
        <item x="143"/>
        <item x="204"/>
        <item x="79"/>
        <item x="142"/>
        <item x="130"/>
        <item x="191"/>
        <item x="11"/>
        <item x="140"/>
        <item x="131"/>
        <item x="187"/>
        <item x="154"/>
        <item x="45"/>
        <item x="138"/>
        <item x="73"/>
        <item x="69"/>
        <item x="161"/>
        <item x="82"/>
        <item x="76"/>
        <item x="86"/>
        <item x="48"/>
        <item x="49"/>
        <item x="9"/>
        <item x="186"/>
        <item x="52"/>
        <item x="117"/>
        <item x="192"/>
        <item x="151"/>
        <item x="90"/>
        <item x="196"/>
        <item x="89"/>
        <item x="160"/>
        <item x="88"/>
        <item x="149"/>
        <item x="70"/>
        <item x="53"/>
        <item x="188"/>
        <item x="16"/>
        <item x="176"/>
        <item x="35"/>
        <item x="170"/>
        <item x="58"/>
        <item x="78"/>
        <item x="31"/>
        <item x="56"/>
        <item x="33"/>
        <item x="116"/>
        <item x="21"/>
        <item x="136"/>
        <item x="169"/>
        <item x="127"/>
        <item x="50"/>
        <item x="46"/>
        <item x="13"/>
        <item x="23"/>
        <item x="141"/>
        <item x="25"/>
        <item x="24"/>
        <item x="3"/>
        <item x="14"/>
        <item x="67"/>
        <item x="26"/>
        <item x="15"/>
        <item x="22"/>
        <item x="63"/>
        <item x="64"/>
        <item x="54"/>
        <item x="57"/>
        <item x="147"/>
        <item x="156"/>
        <item x="119"/>
        <item x="123"/>
        <item x="171"/>
        <item x="137"/>
        <item x="44"/>
        <item x="124"/>
        <item x="125"/>
        <item x="5"/>
        <item x="177"/>
        <item x="166"/>
        <item x="205"/>
        <item x="122"/>
        <item x="66"/>
        <item x="65"/>
        <item x="120"/>
        <item x="173"/>
        <item x="113"/>
        <item x="55"/>
        <item x="175"/>
        <item x="59"/>
        <item x="102"/>
        <item x="111"/>
        <item x="101"/>
        <item x="105"/>
        <item x="109"/>
        <item x="108"/>
        <item x="110"/>
        <item x="97"/>
        <item x="114"/>
        <item x="10"/>
        <item x="96"/>
        <item x="104"/>
        <item x="103"/>
        <item x="99"/>
        <item x="106"/>
        <item x="112"/>
        <item x="98"/>
        <item x="107"/>
        <item x="100"/>
        <item x="193"/>
        <item x="197"/>
        <item x="40"/>
        <item x="194"/>
        <item x="203"/>
        <item x="95"/>
        <item x="165"/>
        <item x="72"/>
        <item x="94"/>
        <item x="68"/>
        <item x="43"/>
        <item x="20"/>
        <item x="206"/>
        <item x="121"/>
        <item x="77"/>
        <item x="190"/>
        <item x="4"/>
        <item x="133"/>
        <item x="6"/>
        <item x="172"/>
        <item x="75"/>
        <item x="168"/>
        <item x="145"/>
        <item x="158"/>
        <item x="71"/>
        <item x="135"/>
        <item x="198"/>
        <item x="208"/>
        <item x="118"/>
        <item x="30"/>
        <item x="183"/>
        <item x="18"/>
        <item x="157"/>
        <item x="153"/>
        <item x="195"/>
        <item x="115"/>
        <item x="152"/>
        <item x="132"/>
        <item x="148"/>
        <item x="32"/>
        <item x="83"/>
        <item x="92"/>
        <item x="8"/>
        <item x="19"/>
        <item x="180"/>
        <item x="201"/>
        <item x="134"/>
        <item x="17"/>
        <item x="39"/>
        <item x="181"/>
        <item x="28"/>
        <item x="207"/>
        <item x="41"/>
        <item x="164"/>
        <item x="200"/>
        <item x="178"/>
        <item x="163"/>
        <item x="144"/>
        <item x="155"/>
        <item x="38"/>
        <item x="37"/>
        <item x="150"/>
        <item x="80"/>
        <item x="167"/>
        <item x="184"/>
        <item x="174"/>
        <item x="74"/>
        <item x="87"/>
        <item x="85"/>
        <item x="91"/>
        <item x="185"/>
        <item x="60"/>
        <item x="189"/>
        <item x="179"/>
        <item x="162"/>
        <item x="62"/>
        <item x="7"/>
        <item x="93"/>
        <item x="61"/>
        <item x="27"/>
        <item x="139"/>
        <item x="2"/>
        <item x="81"/>
        <item x="42"/>
        <item x="182"/>
        <item t="default"/>
      </items>
    </pivotField>
    <pivotField showAll="0"/>
    <pivotField showAll="0"/>
    <pivotField showAll="0">
      <items count="4">
        <item x="2"/>
        <item x="1"/>
        <item x="0"/>
        <item t="default"/>
      </items>
    </pivotField>
    <pivotField numFmtId="4" showAll="0"/>
    <pivotField showAll="0">
      <items count="8">
        <item x="3"/>
        <item x="5"/>
        <item x="4"/>
        <item x="1"/>
        <item x="6"/>
        <item x="2"/>
        <item x="0"/>
        <item t="default"/>
      </items>
    </pivotField>
    <pivotField showAll="0"/>
    <pivotField axis="axisRow" showAll="0">
      <items count="4">
        <item x="0"/>
        <item x="1"/>
        <item m="1" x="2"/>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5">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 chart="2" format="11">
      <pivotArea type="data" outline="0" fieldPosition="0">
        <references count="2">
          <reference field="4294967294" count="1" selected="0">
            <x v="0"/>
          </reference>
          <reference field="9"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345444C-56E3-7549-857E-3AE201567A8A}" name="Tabela dinâmica3"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210">
        <item x="34"/>
        <item x="12"/>
        <item x="159"/>
        <item x="126"/>
        <item x="29"/>
        <item x="36"/>
        <item x="129"/>
        <item x="202"/>
        <item x="1"/>
        <item x="47"/>
        <item x="84"/>
        <item x="146"/>
        <item x="128"/>
        <item x="199"/>
        <item x="0"/>
        <item x="51"/>
        <item x="143"/>
        <item x="204"/>
        <item x="79"/>
        <item x="142"/>
        <item x="130"/>
        <item x="191"/>
        <item x="11"/>
        <item x="140"/>
        <item x="131"/>
        <item x="187"/>
        <item x="154"/>
        <item x="45"/>
        <item x="138"/>
        <item x="73"/>
        <item x="69"/>
        <item x="161"/>
        <item x="82"/>
        <item x="76"/>
        <item x="86"/>
        <item x="48"/>
        <item x="49"/>
        <item x="9"/>
        <item x="186"/>
        <item x="52"/>
        <item x="117"/>
        <item x="192"/>
        <item x="151"/>
        <item x="90"/>
        <item x="196"/>
        <item x="89"/>
        <item x="160"/>
        <item x="88"/>
        <item x="149"/>
        <item x="70"/>
        <item x="53"/>
        <item x="188"/>
        <item x="16"/>
        <item x="176"/>
        <item x="35"/>
        <item x="170"/>
        <item x="58"/>
        <item x="78"/>
        <item x="31"/>
        <item x="56"/>
        <item x="33"/>
        <item x="116"/>
        <item x="21"/>
        <item x="136"/>
        <item x="169"/>
        <item x="127"/>
        <item x="50"/>
        <item x="46"/>
        <item x="13"/>
        <item x="23"/>
        <item x="141"/>
        <item x="25"/>
        <item x="24"/>
        <item x="3"/>
        <item x="14"/>
        <item x="67"/>
        <item x="26"/>
        <item x="15"/>
        <item x="22"/>
        <item x="63"/>
        <item x="64"/>
        <item x="54"/>
        <item x="57"/>
        <item x="147"/>
        <item x="156"/>
        <item x="119"/>
        <item x="123"/>
        <item x="171"/>
        <item x="137"/>
        <item x="44"/>
        <item x="124"/>
        <item x="125"/>
        <item x="5"/>
        <item x="177"/>
        <item x="166"/>
        <item x="205"/>
        <item x="122"/>
        <item x="66"/>
        <item x="65"/>
        <item x="120"/>
        <item x="173"/>
        <item x="113"/>
        <item x="55"/>
        <item x="175"/>
        <item x="59"/>
        <item x="102"/>
        <item x="111"/>
        <item x="101"/>
        <item x="105"/>
        <item x="109"/>
        <item x="108"/>
        <item x="110"/>
        <item x="97"/>
        <item x="114"/>
        <item x="10"/>
        <item x="96"/>
        <item x="104"/>
        <item x="103"/>
        <item x="99"/>
        <item x="106"/>
        <item x="112"/>
        <item x="98"/>
        <item x="107"/>
        <item x="100"/>
        <item x="193"/>
        <item x="197"/>
        <item x="40"/>
        <item x="194"/>
        <item x="203"/>
        <item x="95"/>
        <item x="165"/>
        <item x="72"/>
        <item x="94"/>
        <item x="68"/>
        <item x="43"/>
        <item x="20"/>
        <item x="206"/>
        <item x="121"/>
        <item x="77"/>
        <item x="190"/>
        <item x="4"/>
        <item x="133"/>
        <item x="6"/>
        <item x="172"/>
        <item x="75"/>
        <item x="168"/>
        <item x="145"/>
        <item x="158"/>
        <item x="71"/>
        <item x="135"/>
        <item x="198"/>
        <item x="208"/>
        <item x="118"/>
        <item x="30"/>
        <item x="183"/>
        <item x="18"/>
        <item x="157"/>
        <item x="153"/>
        <item x="195"/>
        <item x="115"/>
        <item x="152"/>
        <item x="132"/>
        <item x="148"/>
        <item x="32"/>
        <item x="83"/>
        <item x="92"/>
        <item x="8"/>
        <item x="19"/>
        <item x="180"/>
        <item x="201"/>
        <item x="134"/>
        <item x="17"/>
        <item x="39"/>
        <item x="181"/>
        <item x="28"/>
        <item x="207"/>
        <item x="41"/>
        <item x="164"/>
        <item x="200"/>
        <item x="178"/>
        <item x="163"/>
        <item x="144"/>
        <item x="155"/>
        <item x="38"/>
        <item x="37"/>
        <item x="150"/>
        <item x="80"/>
        <item x="167"/>
        <item x="184"/>
        <item x="174"/>
        <item x="74"/>
        <item x="87"/>
        <item x="85"/>
        <item x="91"/>
        <item x="185"/>
        <item x="60"/>
        <item x="189"/>
        <item x="179"/>
        <item x="162"/>
        <item x="62"/>
        <item x="7"/>
        <item x="93"/>
        <item x="61"/>
        <item x="27"/>
        <item x="139"/>
        <item x="2"/>
        <item x="81"/>
        <item x="42"/>
        <item x="182"/>
        <item t="default"/>
      </items>
    </pivotField>
    <pivotField showAll="0"/>
    <pivotField showAll="0"/>
    <pivotField showAll="0">
      <items count="4">
        <item x="2"/>
        <item x="1"/>
        <item x="0"/>
        <item t="default"/>
      </items>
    </pivotField>
    <pivotField numFmtId="4" showAll="0"/>
    <pivotField axis="axisRow" showAll="0" sortType="ascending">
      <items count="8">
        <item x="3"/>
        <item x="5"/>
        <item x="4"/>
        <item x="1"/>
        <item x="6"/>
        <item x="2"/>
        <item x="0"/>
        <item t="default"/>
      </items>
    </pivotField>
    <pivotField showAll="0"/>
    <pivotField showAll="0">
      <items count="4">
        <item x="0"/>
        <item x="1"/>
        <item m="1" x="2"/>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3">
      <pivotArea type="data" outline="0" fieldPosition="0">
        <references count="2">
          <reference field="4294967294" count="1" selected="0">
            <x v="0"/>
          </reference>
          <reference field="7" count="1" selected="0">
            <x v="2"/>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5">
      <pivotArea type="data" outline="0" fieldPosition="0">
        <references count="2">
          <reference field="4294967294" count="1" selected="0">
            <x v="0"/>
          </reference>
          <reference field="7" count="1" selected="0">
            <x v="1"/>
          </reference>
        </references>
      </pivotArea>
    </chartFormat>
    <chartFormat chart="2" format="26">
      <pivotArea type="data" outline="0" fieldPosition="0">
        <references count="2">
          <reference field="4294967294" count="1" selected="0">
            <x v="0"/>
          </reference>
          <reference field="7" count="1" selected="0">
            <x v="3"/>
          </reference>
        </references>
      </pivotArea>
    </chartFormat>
    <chartFormat chart="2" format="27">
      <pivotArea type="data" outline="0" fieldPosition="0">
        <references count="2">
          <reference field="4294967294" count="1" selected="0">
            <x v="0"/>
          </reference>
          <reference field="7" count="1" selected="0">
            <x v="4"/>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9B4E7BB-DB5D-9C48-B6A4-D99D5DC66C6E}" name="Tabela dinâmica5" cacheId="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210">
        <item x="34"/>
        <item x="12"/>
        <item x="159"/>
        <item x="126"/>
        <item x="29"/>
        <item x="36"/>
        <item x="129"/>
        <item x="202"/>
        <item x="1"/>
        <item x="47"/>
        <item x="84"/>
        <item x="146"/>
        <item x="128"/>
        <item x="199"/>
        <item x="0"/>
        <item x="51"/>
        <item x="143"/>
        <item x="204"/>
        <item x="79"/>
        <item x="142"/>
        <item x="130"/>
        <item x="191"/>
        <item x="11"/>
        <item x="140"/>
        <item x="131"/>
        <item x="187"/>
        <item x="154"/>
        <item x="45"/>
        <item x="138"/>
        <item x="73"/>
        <item x="69"/>
        <item x="161"/>
        <item x="82"/>
        <item x="76"/>
        <item x="86"/>
        <item x="48"/>
        <item x="49"/>
        <item x="9"/>
        <item x="186"/>
        <item x="52"/>
        <item x="117"/>
        <item x="192"/>
        <item x="151"/>
        <item x="90"/>
        <item x="196"/>
        <item x="89"/>
        <item x="160"/>
        <item x="88"/>
        <item x="149"/>
        <item x="70"/>
        <item x="53"/>
        <item x="188"/>
        <item x="16"/>
        <item x="176"/>
        <item x="35"/>
        <item x="170"/>
        <item x="58"/>
        <item x="78"/>
        <item x="31"/>
        <item x="56"/>
        <item x="33"/>
        <item x="116"/>
        <item x="21"/>
        <item x="136"/>
        <item x="169"/>
        <item x="127"/>
        <item x="50"/>
        <item x="46"/>
        <item x="13"/>
        <item x="23"/>
        <item x="141"/>
        <item x="25"/>
        <item x="24"/>
        <item x="3"/>
        <item x="14"/>
        <item x="67"/>
        <item x="26"/>
        <item x="15"/>
        <item x="22"/>
        <item x="63"/>
        <item x="64"/>
        <item x="54"/>
        <item x="57"/>
        <item x="147"/>
        <item x="156"/>
        <item x="119"/>
        <item x="123"/>
        <item x="171"/>
        <item x="137"/>
        <item x="44"/>
        <item x="124"/>
        <item x="125"/>
        <item x="5"/>
        <item x="177"/>
        <item x="166"/>
        <item x="205"/>
        <item x="122"/>
        <item x="66"/>
        <item x="65"/>
        <item x="120"/>
        <item x="173"/>
        <item x="113"/>
        <item x="55"/>
        <item x="175"/>
        <item x="59"/>
        <item x="102"/>
        <item x="111"/>
        <item x="101"/>
        <item x="105"/>
        <item x="109"/>
        <item x="108"/>
        <item x="110"/>
        <item x="97"/>
        <item x="114"/>
        <item x="10"/>
        <item x="96"/>
        <item x="104"/>
        <item x="103"/>
        <item x="99"/>
        <item x="106"/>
        <item x="112"/>
        <item x="98"/>
        <item x="107"/>
        <item x="100"/>
        <item x="193"/>
        <item x="197"/>
        <item x="40"/>
        <item x="194"/>
        <item x="203"/>
        <item x="95"/>
        <item x="165"/>
        <item x="72"/>
        <item x="94"/>
        <item x="68"/>
        <item x="43"/>
        <item x="20"/>
        <item x="206"/>
        <item x="121"/>
        <item x="77"/>
        <item x="190"/>
        <item x="4"/>
        <item x="133"/>
        <item x="6"/>
        <item x="172"/>
        <item x="75"/>
        <item x="168"/>
        <item x="145"/>
        <item x="158"/>
        <item x="71"/>
        <item x="135"/>
        <item x="198"/>
        <item x="208"/>
        <item x="118"/>
        <item x="30"/>
        <item x="183"/>
        <item x="18"/>
        <item x="157"/>
        <item x="153"/>
        <item x="195"/>
        <item x="115"/>
        <item x="152"/>
        <item x="132"/>
        <item x="148"/>
        <item x="32"/>
        <item x="83"/>
        <item x="92"/>
        <item x="8"/>
        <item x="19"/>
        <item x="180"/>
        <item x="201"/>
        <item x="134"/>
        <item x="17"/>
        <item x="39"/>
        <item x="181"/>
        <item x="28"/>
        <item x="207"/>
        <item x="41"/>
        <item x="164"/>
        <item x="200"/>
        <item x="178"/>
        <item x="163"/>
        <item x="144"/>
        <item x="155"/>
        <item x="38"/>
        <item x="37"/>
        <item x="150"/>
        <item x="80"/>
        <item x="167"/>
        <item x="184"/>
        <item x="174"/>
        <item x="74"/>
        <item x="87"/>
        <item x="85"/>
        <item x="91"/>
        <item x="185"/>
        <item x="60"/>
        <item x="189"/>
        <item x="179"/>
        <item x="162"/>
        <item x="62"/>
        <item x="7"/>
        <item x="93"/>
        <item x="61"/>
        <item x="27"/>
        <item x="139"/>
        <item x="2"/>
        <item x="81"/>
        <item x="42"/>
        <item x="182"/>
        <item t="default"/>
      </items>
    </pivotField>
    <pivotField showAll="0"/>
    <pivotField showAll="0"/>
    <pivotField axis="axisCol" showAll="0">
      <items count="4">
        <item x="2"/>
        <item x="1"/>
        <item x="0"/>
        <item t="default"/>
      </items>
    </pivotField>
    <pivotField dataField="1" numFmtId="4" showAll="0"/>
    <pivotField showAll="0">
      <items count="8">
        <item x="3"/>
        <item x="5"/>
        <item x="4"/>
        <item x="1"/>
        <item x="6"/>
        <item x="2"/>
        <item x="0"/>
        <item t="default"/>
      </items>
    </pivotField>
    <pivotField showAll="0"/>
    <pivotField showAll="0">
      <items count="4">
        <item x="0"/>
        <item x="1"/>
        <item m="1" x="2"/>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0">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78789073" showMissing="0">
      <items count="209">
        <i x="34" s="1"/>
        <i x="12" s="1"/>
        <i x="159" s="1"/>
        <i x="126" s="1"/>
        <i x="29" s="1"/>
        <i x="36" s="1"/>
        <i x="129" s="1"/>
        <i x="202" s="1"/>
        <i x="1" s="1"/>
        <i x="47" s="1"/>
        <i x="84" s="1"/>
        <i x="146" s="1"/>
        <i x="128" s="1"/>
        <i x="199" s="1"/>
        <i x="0" s="1"/>
        <i x="51" s="1"/>
        <i x="143" s="1"/>
        <i x="204" s="1"/>
        <i x="79" s="1"/>
        <i x="142" s="1"/>
        <i x="130" s="1"/>
        <i x="191" s="1"/>
        <i x="11" s="1"/>
        <i x="140" s="1"/>
        <i x="131" s="1"/>
        <i x="187" s="1"/>
        <i x="154" s="1"/>
        <i x="45" s="1"/>
        <i x="138" s="1"/>
        <i x="73" s="1"/>
        <i x="69" s="1"/>
        <i x="161" s="1"/>
        <i x="82" s="1"/>
        <i x="76" s="1"/>
        <i x="86" s="1"/>
        <i x="48" s="1"/>
        <i x="49" s="1"/>
        <i x="9" s="1"/>
        <i x="186" s="1"/>
        <i x="52" s="1"/>
        <i x="117" s="1"/>
        <i x="192" s="1"/>
        <i x="151" s="1"/>
        <i x="90" s="1"/>
        <i x="196" s="1"/>
        <i x="89" s="1"/>
        <i x="160" s="1"/>
        <i x="88" s="1"/>
        <i x="149" s="1"/>
        <i x="70" s="1"/>
        <i x="53" s="1"/>
        <i x="188" s="1"/>
        <i x="16" s="1"/>
        <i x="176" s="1"/>
        <i x="35" s="1"/>
        <i x="170" s="1"/>
        <i x="58" s="1"/>
        <i x="78" s="1"/>
        <i x="31" s="1"/>
        <i x="56" s="1"/>
        <i x="33" s="1"/>
        <i x="116" s="1"/>
        <i x="21" s="1"/>
        <i x="136" s="1"/>
        <i x="169" s="1"/>
        <i x="127" s="1"/>
        <i x="50" s="1"/>
        <i x="46" s="1"/>
        <i x="13" s="1"/>
        <i x="23" s="1"/>
        <i x="141" s="1"/>
        <i x="25" s="1"/>
        <i x="24" s="1"/>
        <i x="3" s="1"/>
        <i x="14" s="1"/>
        <i x="67" s="1"/>
        <i x="26" s="1"/>
        <i x="15" s="1"/>
        <i x="22" s="1"/>
        <i x="63" s="1"/>
        <i x="64" s="1"/>
        <i x="54" s="1"/>
        <i x="57" s="1"/>
        <i x="147" s="1"/>
        <i x="156" s="1"/>
        <i x="119" s="1"/>
        <i x="123" s="1"/>
        <i x="171" s="1"/>
        <i x="137" s="1"/>
        <i x="44" s="1"/>
        <i x="124" s="1"/>
        <i x="125" s="1"/>
        <i x="5" s="1"/>
        <i x="177" s="1"/>
        <i x="166" s="1"/>
        <i x="205" s="1"/>
        <i x="122" s="1"/>
        <i x="66" s="1"/>
        <i x="65" s="1"/>
        <i x="120" s="1"/>
        <i x="173" s="1"/>
        <i x="113" s="1"/>
        <i x="55" s="1"/>
        <i x="175" s="1"/>
        <i x="59" s="1"/>
        <i x="102" s="1"/>
        <i x="111" s="1"/>
        <i x="101" s="1"/>
        <i x="105" s="1"/>
        <i x="109" s="1"/>
        <i x="108" s="1"/>
        <i x="110" s="1"/>
        <i x="97" s="1"/>
        <i x="114" s="1"/>
        <i x="10" s="1"/>
        <i x="96" s="1"/>
        <i x="104" s="1"/>
        <i x="103" s="1"/>
        <i x="99" s="1"/>
        <i x="106" s="1"/>
        <i x="112" s="1"/>
        <i x="98" s="1"/>
        <i x="107" s="1"/>
        <i x="100" s="1"/>
        <i x="193" s="1"/>
        <i x="197" s="1"/>
        <i x="40" s="1"/>
        <i x="194" s="1"/>
        <i x="203" s="1"/>
        <i x="95" s="1"/>
        <i x="165" s="1"/>
        <i x="72" s="1"/>
        <i x="94" s="1"/>
        <i x="68" s="1"/>
        <i x="43" s="1"/>
        <i x="20" s="1"/>
        <i x="206" s="1"/>
        <i x="121" s="1"/>
        <i x="77" s="1"/>
        <i x="190" s="1"/>
        <i x="4" s="1"/>
        <i x="133" s="1"/>
        <i x="6" s="1"/>
        <i x="172" s="1"/>
        <i x="75" s="1"/>
        <i x="168" s="1"/>
        <i x="145" s="1"/>
        <i x="158" s="1"/>
        <i x="71" s="1"/>
        <i x="135" s="1"/>
        <i x="198" s="1"/>
        <i x="208" s="1"/>
        <i x="118" s="1"/>
        <i x="30" s="1"/>
        <i x="183" s="1"/>
        <i x="18" s="1"/>
        <i x="157" s="1"/>
        <i x="153" s="1"/>
        <i x="195" s="1"/>
        <i x="115" s="1"/>
        <i x="152" s="1"/>
        <i x="132" s="1"/>
        <i x="148" s="1"/>
        <i x="32" s="1"/>
        <i x="83" s="1"/>
        <i x="92" s="1"/>
        <i x="8" s="1"/>
        <i x="19" s="1"/>
        <i x="180" s="1"/>
        <i x="201" s="1"/>
        <i x="134" s="1"/>
        <i x="17" s="1"/>
        <i x="39" s="1"/>
        <i x="181" s="1"/>
        <i x="28" s="1"/>
        <i x="207" s="1"/>
        <i x="41" s="1"/>
        <i x="164" s="1"/>
        <i x="200" s="1"/>
        <i x="178" s="1"/>
        <i x="163" s="1"/>
        <i x="144" s="1"/>
        <i x="155" s="1"/>
        <i x="38" s="1"/>
        <i x="37" s="1"/>
        <i x="150" s="1"/>
        <i x="80" s="1"/>
        <i x="167" s="1"/>
        <i x="184" s="1"/>
        <i x="174" s="1"/>
        <i x="74" s="1"/>
        <i x="87" s="1"/>
        <i x="85" s="1"/>
        <i x="91" s="1"/>
        <i x="185" s="1"/>
        <i x="60" s="1"/>
        <i x="189" s="1"/>
        <i x="179" s="1"/>
        <i x="162" s="1"/>
        <i x="62" s="1"/>
        <i x="7" s="1"/>
        <i x="93" s="1"/>
        <i x="61" s="1"/>
        <i x="27" s="1"/>
        <i x="139" s="1"/>
        <i x="2" s="1"/>
        <i x="81" s="1"/>
        <i x="42" s="1"/>
        <i x="182"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78789073"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78789073" showMissing="0">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78789073" showMissing="0">
      <items count="7">
        <i x="3" s="1"/>
        <i x="5" s="1"/>
        <i x="4" s="1"/>
        <i x="1" s="1"/>
        <i x="6"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H66" sqref="H66"/>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13"/>
      <c r="B1" s="13"/>
      <c r="C1" s="15"/>
      <c r="D1" s="15"/>
      <c r="E1" s="15"/>
      <c r="F1" s="15"/>
      <c r="G1" s="15"/>
      <c r="H1" s="15"/>
      <c r="I1" s="15"/>
      <c r="J1" s="15"/>
      <c r="K1" s="15"/>
      <c r="L1" s="15"/>
      <c r="M1" s="15"/>
      <c r="N1" s="15"/>
      <c r="O1" s="15"/>
      <c r="P1" s="15"/>
      <c r="Q1" s="15"/>
      <c r="R1" s="15"/>
      <c r="S1" s="15"/>
      <c r="T1" s="15"/>
      <c r="U1" s="15"/>
      <c r="V1" s="15"/>
      <c r="W1" s="15"/>
      <c r="X1" s="15"/>
      <c r="Y1" s="15"/>
      <c r="Z1" s="15"/>
      <c r="AA1" s="15"/>
      <c r="AB1" s="15"/>
      <c r="AC1" s="13"/>
    </row>
    <row r="2" spans="1:29" ht="36" customHeight="1" x14ac:dyDescent="0.15">
      <c r="A2" s="13"/>
      <c r="B2" s="13"/>
      <c r="C2" s="12"/>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ht="21" customHeight="1" x14ac:dyDescent="0.2">
      <c r="A3" s="13"/>
      <c r="B3" s="13"/>
      <c r="C3" s="14"/>
      <c r="D3" s="18" t="s">
        <v>1269</v>
      </c>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20" spans="2:28" ht="6" customHeight="1" x14ac:dyDescent="0.15"/>
    <row r="21" spans="2:28"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2:28" x14ac:dyDescent="0.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2:28" x14ac:dyDescent="0.1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2:28" x14ac:dyDescent="0.1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2:28" x14ac:dyDescent="0.15">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2:28" x14ac:dyDescent="0.1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2:28" x14ac:dyDescent="0.1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2:28" x14ac:dyDescent="0.1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2:28" x14ac:dyDescent="0.1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2:28" x14ac:dyDescent="0.1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2:28" x14ac:dyDescent="0.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2:28" x14ac:dyDescent="0.15">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2:28" x14ac:dyDescent="0.15">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2:28" x14ac:dyDescent="0.15">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2:28" ht="18" x14ac:dyDescent="0.15">
      <c r="B35" s="16"/>
      <c r="C35" s="16"/>
      <c r="D35" s="16"/>
      <c r="E35" s="16"/>
      <c r="F35" s="16"/>
      <c r="G35" s="16"/>
      <c r="H35" s="16"/>
      <c r="I35" s="17"/>
      <c r="J35" s="16"/>
      <c r="K35" s="16"/>
      <c r="L35" s="16"/>
      <c r="M35" s="16"/>
      <c r="N35" s="16"/>
      <c r="O35" s="16"/>
      <c r="P35" s="16"/>
      <c r="Q35" s="16"/>
      <c r="R35" s="16"/>
      <c r="S35" s="16"/>
      <c r="T35" s="16"/>
      <c r="U35" s="16"/>
      <c r="V35" s="16"/>
      <c r="W35" s="16"/>
      <c r="X35" s="16"/>
      <c r="Y35" s="16"/>
      <c r="Z35" s="16"/>
      <c r="AA35" s="16"/>
      <c r="AB35" s="16"/>
    </row>
    <row r="36" spans="2:28" x14ac:dyDescent="0.15">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2:28" x14ac:dyDescent="0.15">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2:28" x14ac:dyDescent="0.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2:28" x14ac:dyDescent="0.15">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2:28" x14ac:dyDescent="0.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2:28" x14ac:dyDescent="0.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2:28" x14ac:dyDescent="0.15">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2:28" x14ac:dyDescent="0.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2:28" x14ac:dyDescent="0.15">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2:28" x14ac:dyDescent="0.15">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2:28" x14ac:dyDescent="0.15">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2:28" x14ac:dyDescent="0.15">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2:28" x14ac:dyDescent="0.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9" x14ac:dyDescent="0.15">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9" x14ac:dyDescent="0.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9" x14ac:dyDescent="0.1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9" x14ac:dyDescent="0.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9" x14ac:dyDescent="0.15">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9" x14ac:dyDescent="0.15">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9" x14ac:dyDescent="0.15">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9" x14ac:dyDescent="0.15">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9" x14ac:dyDescent="0.15">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9" x14ac:dyDescent="0.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9" ht="9" customHeight="1" x14ac:dyDescent="0.15"/>
    <row r="60" spans="1:29" ht="5" customHeight="1"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workbookViewId="0">
      <selection activeCell="D30" sqref="D30"/>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6" width="10.1640625" bestFit="1" customWidth="1"/>
  </cols>
  <sheetData>
    <row r="3" spans="2:3" x14ac:dyDescent="0.15">
      <c r="B3" s="9" t="s">
        <v>1070</v>
      </c>
      <c r="C3" t="s">
        <v>1073</v>
      </c>
    </row>
    <row r="4" spans="2:3" x14ac:dyDescent="0.15">
      <c r="B4" s="10" t="s">
        <v>1084</v>
      </c>
      <c r="C4">
        <v>52</v>
      </c>
    </row>
    <row r="5" spans="2:3" x14ac:dyDescent="0.15">
      <c r="B5" s="10" t="s">
        <v>1085</v>
      </c>
      <c r="C5">
        <v>31</v>
      </c>
    </row>
    <row r="6" spans="2:3" x14ac:dyDescent="0.15">
      <c r="B6" s="10" t="s">
        <v>1082</v>
      </c>
      <c r="C6">
        <v>57</v>
      </c>
    </row>
    <row r="7" spans="2:3" x14ac:dyDescent="0.15">
      <c r="B7" s="10" t="s">
        <v>1081</v>
      </c>
      <c r="C7">
        <v>25</v>
      </c>
    </row>
    <row r="8" spans="2:3" x14ac:dyDescent="0.15">
      <c r="B8" s="10" t="s">
        <v>1080</v>
      </c>
      <c r="C8">
        <v>24</v>
      </c>
    </row>
    <row r="9" spans="2:3" x14ac:dyDescent="0.15">
      <c r="B9" s="10" t="s">
        <v>1083</v>
      </c>
      <c r="C9">
        <v>18</v>
      </c>
    </row>
    <row r="10" spans="2:3" x14ac:dyDescent="0.15">
      <c r="B10" s="10" t="s">
        <v>13</v>
      </c>
      <c r="C10">
        <v>2</v>
      </c>
    </row>
    <row r="11" spans="2:3" x14ac:dyDescent="0.15">
      <c r="B11" s="10" t="s">
        <v>1071</v>
      </c>
      <c r="C11">
        <v>209</v>
      </c>
    </row>
    <row r="15" spans="2:3" x14ac:dyDescent="0.15">
      <c r="B15" s="9" t="s">
        <v>1070</v>
      </c>
      <c r="C15" t="s">
        <v>1073</v>
      </c>
    </row>
    <row r="16" spans="2:3" x14ac:dyDescent="0.15">
      <c r="B16" s="10" t="s">
        <v>12</v>
      </c>
      <c r="C16">
        <v>122</v>
      </c>
    </row>
    <row r="17" spans="2:6" x14ac:dyDescent="0.15">
      <c r="B17" s="10" t="s">
        <v>18</v>
      </c>
      <c r="C17">
        <v>87</v>
      </c>
    </row>
    <row r="18" spans="2:6" x14ac:dyDescent="0.15">
      <c r="B18" s="10" t="s">
        <v>1071</v>
      </c>
      <c r="C18">
        <v>209</v>
      </c>
    </row>
    <row r="22" spans="2:6" x14ac:dyDescent="0.15">
      <c r="C22" s="9" t="s">
        <v>1076</v>
      </c>
    </row>
    <row r="23" spans="2:6" x14ac:dyDescent="0.15">
      <c r="C23" t="s">
        <v>1078</v>
      </c>
      <c r="D23" t="s">
        <v>1075</v>
      </c>
      <c r="E23" t="s">
        <v>1074</v>
      </c>
      <c r="F23" t="s">
        <v>1071</v>
      </c>
    </row>
    <row r="24" spans="2:6" x14ac:dyDescent="0.15">
      <c r="B24" t="s">
        <v>1072</v>
      </c>
      <c r="C24" s="11">
        <v>13852651.789999999</v>
      </c>
      <c r="D24" s="11">
        <v>18759840.189999998</v>
      </c>
      <c r="E24" s="11">
        <v>420005304.14999998</v>
      </c>
      <c r="F24" s="11">
        <v>452617796.13</v>
      </c>
    </row>
    <row r="28" spans="2:6" x14ac:dyDescent="0.15">
      <c r="C28" s="9" t="s">
        <v>1076</v>
      </c>
    </row>
    <row r="29" spans="2:6" x14ac:dyDescent="0.15">
      <c r="C29" t="s">
        <v>1078</v>
      </c>
      <c r="D29" t="s">
        <v>1075</v>
      </c>
      <c r="E29" t="s">
        <v>1074</v>
      </c>
      <c r="F29" t="s">
        <v>1071</v>
      </c>
    </row>
    <row r="30" spans="2:6" x14ac:dyDescent="0.15">
      <c r="B30" t="s">
        <v>1073</v>
      </c>
      <c r="C30">
        <v>64</v>
      </c>
      <c r="D30">
        <v>29</v>
      </c>
      <c r="E30">
        <v>116</v>
      </c>
      <c r="F30">
        <v>209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12"/>
  <sheetViews>
    <sheetView zoomScaleNormal="100" workbookViewId="0">
      <selection activeCell="M6" sqref="M6"/>
    </sheetView>
  </sheetViews>
  <sheetFormatPr baseColWidth="10" defaultColWidth="11.5" defaultRowHeight="13" x14ac:dyDescent="0.15"/>
  <cols>
    <col min="1" max="1" width="1.1640625" customWidth="1"/>
    <col min="2" max="2" width="13" customWidth="1"/>
    <col min="3" max="3" width="62" customWidth="1"/>
    <col min="4" max="4" width="53.83203125" customWidth="1"/>
    <col min="5" max="5" width="17.5" customWidth="1"/>
    <col min="6" max="6" width="13.33203125" customWidth="1"/>
    <col min="7" max="7" width="19.83203125" customWidth="1"/>
    <col min="8" max="8" width="16.83203125" customWidth="1"/>
    <col min="9" max="9" width="28.6640625" customWidth="1"/>
    <col min="10" max="10" width="19.1640625" customWidth="1"/>
    <col min="11" max="11" width="14.5" customWidth="1"/>
    <col min="12" max="12" width="4.6640625" customWidth="1"/>
  </cols>
  <sheetData>
    <row r="1" spans="2:11" s="1" customFormat="1" ht="5.75" customHeight="1" x14ac:dyDescent="0.15"/>
    <row r="2" spans="2:11" s="1" customFormat="1" ht="45.25" customHeight="1" x14ac:dyDescent="0.15">
      <c r="B2" s="2" t="s">
        <v>0</v>
      </c>
      <c r="C2" s="2" t="s">
        <v>1</v>
      </c>
      <c r="D2" s="3" t="s">
        <v>2</v>
      </c>
      <c r="E2" s="3" t="s">
        <v>3</v>
      </c>
      <c r="F2" s="3" t="s">
        <v>4</v>
      </c>
      <c r="G2" s="3" t="s">
        <v>1077</v>
      </c>
      <c r="H2" s="3" t="s">
        <v>5</v>
      </c>
      <c r="I2" s="3" t="s">
        <v>6</v>
      </c>
      <c r="J2" s="2" t="s">
        <v>7</v>
      </c>
      <c r="K2" s="3" t="s">
        <v>1079</v>
      </c>
    </row>
    <row r="3" spans="2:11" s="1" customFormat="1" ht="30.25" customHeight="1" x14ac:dyDescent="0.15">
      <c r="B3" s="4" t="s">
        <v>8</v>
      </c>
      <c r="C3" s="5" t="s">
        <v>9</v>
      </c>
      <c r="D3" s="5" t="s">
        <v>10</v>
      </c>
      <c r="E3" s="4" t="s">
        <v>11</v>
      </c>
      <c r="F3" s="4" t="s">
        <v>12</v>
      </c>
      <c r="G3" s="6" t="s">
        <v>1074</v>
      </c>
      <c r="H3" s="7">
        <v>0</v>
      </c>
      <c r="I3" s="4" t="s">
        <v>13</v>
      </c>
      <c r="J3" s="4" t="s">
        <v>14</v>
      </c>
      <c r="K3" s="6" t="s">
        <v>12</v>
      </c>
    </row>
    <row r="4" spans="2:11" s="1" customFormat="1" ht="19.75" customHeight="1" x14ac:dyDescent="0.15">
      <c r="B4" s="4" t="s">
        <v>15</v>
      </c>
      <c r="C4" s="5" t="s">
        <v>16</v>
      </c>
      <c r="D4" s="5" t="s">
        <v>17</v>
      </c>
      <c r="E4" s="4" t="s">
        <v>11</v>
      </c>
      <c r="F4" s="4" t="s">
        <v>18</v>
      </c>
      <c r="G4" s="6" t="s">
        <v>1075</v>
      </c>
      <c r="H4" s="7">
        <v>661500</v>
      </c>
      <c r="I4" s="4" t="s">
        <v>1081</v>
      </c>
      <c r="J4" s="4" t="s">
        <v>19</v>
      </c>
      <c r="K4" s="6" t="s">
        <v>18</v>
      </c>
    </row>
    <row r="5" spans="2:11" s="1" customFormat="1" ht="30.25" customHeight="1" x14ac:dyDescent="0.15">
      <c r="B5" s="4" t="s">
        <v>20</v>
      </c>
      <c r="C5" s="5" t="s">
        <v>21</v>
      </c>
      <c r="D5" s="5" t="s">
        <v>22</v>
      </c>
      <c r="E5" s="4" t="s">
        <v>11</v>
      </c>
      <c r="F5" s="4" t="s">
        <v>12</v>
      </c>
      <c r="G5" s="6" t="s">
        <v>1074</v>
      </c>
      <c r="H5" s="7">
        <v>17467638.460000001</v>
      </c>
      <c r="I5" s="4" t="s">
        <v>1083</v>
      </c>
      <c r="J5" s="4" t="s">
        <v>23</v>
      </c>
      <c r="K5" s="6" t="s">
        <v>18</v>
      </c>
    </row>
    <row r="6" spans="2:11" s="1" customFormat="1" ht="30.25" customHeight="1" x14ac:dyDescent="0.15">
      <c r="B6" s="4" t="s">
        <v>24</v>
      </c>
      <c r="C6" s="5" t="s">
        <v>25</v>
      </c>
      <c r="D6" s="5" t="s">
        <v>26</v>
      </c>
      <c r="E6" s="4" t="s">
        <v>27</v>
      </c>
      <c r="F6" s="4" t="s">
        <v>12</v>
      </c>
      <c r="G6" s="6" t="s">
        <v>1078</v>
      </c>
      <c r="H6" s="7">
        <v>2200</v>
      </c>
      <c r="I6" s="4" t="s">
        <v>1084</v>
      </c>
      <c r="J6" s="4" t="s">
        <v>28</v>
      </c>
      <c r="K6" s="6" t="s">
        <v>18</v>
      </c>
    </row>
    <row r="7" spans="2:11" s="1" customFormat="1" ht="30.25" customHeight="1" x14ac:dyDescent="0.15">
      <c r="B7" s="4" t="s">
        <v>29</v>
      </c>
      <c r="C7" s="5" t="s">
        <v>30</v>
      </c>
      <c r="D7" s="5" t="s">
        <v>31</v>
      </c>
      <c r="E7" s="4" t="s">
        <v>11</v>
      </c>
      <c r="F7" s="4" t="s">
        <v>12</v>
      </c>
      <c r="G7" s="6" t="s">
        <v>1074</v>
      </c>
      <c r="H7" s="7">
        <v>7065951.5800000001</v>
      </c>
      <c r="I7" s="4" t="s">
        <v>1083</v>
      </c>
      <c r="J7" s="4" t="s">
        <v>32</v>
      </c>
      <c r="K7" s="6" t="s">
        <v>12</v>
      </c>
    </row>
    <row r="8" spans="2:11" s="1" customFormat="1" ht="30.25" customHeight="1" x14ac:dyDescent="0.15">
      <c r="B8" s="4" t="s">
        <v>33</v>
      </c>
      <c r="C8" s="5" t="s">
        <v>34</v>
      </c>
      <c r="D8" s="5" t="s">
        <v>35</v>
      </c>
      <c r="E8" s="4" t="s">
        <v>11</v>
      </c>
      <c r="F8" s="4" t="s">
        <v>12</v>
      </c>
      <c r="G8" s="6" t="s">
        <v>1074</v>
      </c>
      <c r="H8" s="7">
        <v>700000</v>
      </c>
      <c r="I8" s="4" t="s">
        <v>1081</v>
      </c>
      <c r="J8" s="4" t="s">
        <v>36</v>
      </c>
      <c r="K8" s="6" t="s">
        <v>12</v>
      </c>
    </row>
    <row r="9" spans="2:11" s="1" customFormat="1" ht="30.25" customHeight="1" x14ac:dyDescent="0.15">
      <c r="B9" s="4" t="s">
        <v>37</v>
      </c>
      <c r="C9" s="5" t="s">
        <v>38</v>
      </c>
      <c r="D9" s="5" t="s">
        <v>39</v>
      </c>
      <c r="E9" s="4" t="s">
        <v>11</v>
      </c>
      <c r="F9" s="4" t="s">
        <v>12</v>
      </c>
      <c r="G9" s="6" t="s">
        <v>1074</v>
      </c>
      <c r="H9" s="7">
        <v>50000000</v>
      </c>
      <c r="I9" s="4" t="s">
        <v>1083</v>
      </c>
      <c r="J9" s="4" t="s">
        <v>40</v>
      </c>
      <c r="K9" s="6" t="s">
        <v>12</v>
      </c>
    </row>
    <row r="10" spans="2:11" s="1" customFormat="1" ht="30.25" customHeight="1" x14ac:dyDescent="0.15">
      <c r="B10" s="4" t="s">
        <v>41</v>
      </c>
      <c r="C10" s="5" t="s">
        <v>42</v>
      </c>
      <c r="D10" s="5" t="s">
        <v>43</v>
      </c>
      <c r="E10" s="4" t="s">
        <v>11</v>
      </c>
      <c r="F10" s="4" t="s">
        <v>12</v>
      </c>
      <c r="G10" s="6" t="s">
        <v>1074</v>
      </c>
      <c r="H10" s="7">
        <v>108000</v>
      </c>
      <c r="I10" s="4" t="s">
        <v>1082</v>
      </c>
      <c r="J10" s="4" t="s">
        <v>44</v>
      </c>
      <c r="K10" s="6" t="s">
        <v>12</v>
      </c>
    </row>
    <row r="11" spans="2:11" s="1" customFormat="1" ht="30.25" customHeight="1" x14ac:dyDescent="0.15">
      <c r="B11" s="4" t="s">
        <v>45</v>
      </c>
      <c r="C11" s="5" t="s">
        <v>46</v>
      </c>
      <c r="D11" s="5" t="s">
        <v>47</v>
      </c>
      <c r="E11" s="4" t="s">
        <v>27</v>
      </c>
      <c r="F11" s="4" t="s">
        <v>12</v>
      </c>
      <c r="G11" s="6" t="s">
        <v>1078</v>
      </c>
      <c r="H11" s="7">
        <v>25393.42</v>
      </c>
      <c r="I11" s="4" t="s">
        <v>1084</v>
      </c>
      <c r="J11" s="4" t="s">
        <v>48</v>
      </c>
      <c r="K11" s="6" t="s">
        <v>12</v>
      </c>
    </row>
    <row r="12" spans="2:11" s="1" customFormat="1" ht="30.25" customHeight="1" x14ac:dyDescent="0.15">
      <c r="B12" s="4" t="s">
        <v>49</v>
      </c>
      <c r="C12" s="5" t="s">
        <v>50</v>
      </c>
      <c r="D12" s="5" t="s">
        <v>51</v>
      </c>
      <c r="E12" s="4" t="s">
        <v>11</v>
      </c>
      <c r="F12" s="4" t="s">
        <v>12</v>
      </c>
      <c r="G12" s="6" t="s">
        <v>1074</v>
      </c>
      <c r="H12" s="7">
        <v>38295</v>
      </c>
      <c r="I12" s="4" t="s">
        <v>1084</v>
      </c>
      <c r="J12" s="4" t="s">
        <v>52</v>
      </c>
      <c r="K12" s="6" t="s">
        <v>12</v>
      </c>
    </row>
    <row r="13" spans="2:11" s="1" customFormat="1" ht="30.25" customHeight="1" x14ac:dyDescent="0.15">
      <c r="B13" s="4" t="s">
        <v>53</v>
      </c>
      <c r="C13" s="5" t="s">
        <v>54</v>
      </c>
      <c r="D13" s="5" t="s">
        <v>55</v>
      </c>
      <c r="E13" s="4" t="s">
        <v>27</v>
      </c>
      <c r="F13" s="4" t="s">
        <v>12</v>
      </c>
      <c r="G13" s="6" t="s">
        <v>1078</v>
      </c>
      <c r="H13" s="7">
        <v>86922.3</v>
      </c>
      <c r="I13" s="4" t="s">
        <v>1085</v>
      </c>
      <c r="J13" s="4" t="s">
        <v>56</v>
      </c>
      <c r="K13" s="6" t="s">
        <v>12</v>
      </c>
    </row>
    <row r="14" spans="2:11" s="1" customFormat="1" ht="30.25" customHeight="1" x14ac:dyDescent="0.15">
      <c r="B14" s="4" t="s">
        <v>57</v>
      </c>
      <c r="C14" s="5" t="s">
        <v>58</v>
      </c>
      <c r="D14" s="5" t="s">
        <v>59</v>
      </c>
      <c r="E14" s="4" t="s">
        <v>11</v>
      </c>
      <c r="F14" s="4" t="s">
        <v>12</v>
      </c>
      <c r="G14" s="6" t="s">
        <v>1074</v>
      </c>
      <c r="H14" s="7">
        <v>250000</v>
      </c>
      <c r="I14" s="4" t="s">
        <v>1082</v>
      </c>
      <c r="J14" s="4" t="s">
        <v>60</v>
      </c>
      <c r="K14" s="6" t="s">
        <v>12</v>
      </c>
    </row>
    <row r="15" spans="2:11" s="1" customFormat="1" ht="19.75" customHeight="1" x14ac:dyDescent="0.15">
      <c r="B15" s="4" t="s">
        <v>61</v>
      </c>
      <c r="C15" s="5" t="s">
        <v>62</v>
      </c>
      <c r="D15" s="5" t="s">
        <v>63</v>
      </c>
      <c r="E15" s="4" t="s">
        <v>11</v>
      </c>
      <c r="F15" s="4" t="s">
        <v>18</v>
      </c>
      <c r="G15" s="6" t="s">
        <v>1075</v>
      </c>
      <c r="H15" s="7">
        <v>679250</v>
      </c>
      <c r="I15" s="4" t="s">
        <v>1081</v>
      </c>
      <c r="J15" s="4" t="s">
        <v>64</v>
      </c>
      <c r="K15" s="6" t="s">
        <v>18</v>
      </c>
    </row>
    <row r="16" spans="2:11" s="1" customFormat="1" ht="30.25" customHeight="1" x14ac:dyDescent="0.15">
      <c r="B16" s="4" t="s">
        <v>65</v>
      </c>
      <c r="C16" s="5" t="s">
        <v>66</v>
      </c>
      <c r="D16" s="5" t="s">
        <v>67</v>
      </c>
      <c r="E16" s="4" t="s">
        <v>27</v>
      </c>
      <c r="F16" s="4" t="s">
        <v>12</v>
      </c>
      <c r="G16" s="6" t="s">
        <v>1078</v>
      </c>
      <c r="H16" s="7">
        <v>1400</v>
      </c>
      <c r="I16" s="4" t="s">
        <v>1084</v>
      </c>
      <c r="J16" s="4" t="s">
        <v>68</v>
      </c>
      <c r="K16" s="6" t="s">
        <v>18</v>
      </c>
    </row>
    <row r="17" spans="2:11" s="1" customFormat="1" ht="30.25" customHeight="1" x14ac:dyDescent="0.15">
      <c r="B17" s="4" t="s">
        <v>69</v>
      </c>
      <c r="C17" s="5" t="s">
        <v>70</v>
      </c>
      <c r="D17" s="5" t="s">
        <v>71</v>
      </c>
      <c r="E17" s="4" t="s">
        <v>27</v>
      </c>
      <c r="F17" s="4" t="s">
        <v>12</v>
      </c>
      <c r="G17" s="6" t="s">
        <v>1078</v>
      </c>
      <c r="H17" s="7">
        <v>21840</v>
      </c>
      <c r="I17" s="4" t="s">
        <v>1084</v>
      </c>
      <c r="J17" s="4" t="s">
        <v>72</v>
      </c>
      <c r="K17" s="6" t="s">
        <v>18</v>
      </c>
    </row>
    <row r="18" spans="2:11" s="1" customFormat="1" ht="30.25" customHeight="1" x14ac:dyDescent="0.15">
      <c r="B18" s="4" t="s">
        <v>73</v>
      </c>
      <c r="C18" s="5" t="s">
        <v>74</v>
      </c>
      <c r="D18" s="5" t="s">
        <v>75</v>
      </c>
      <c r="E18" s="4" t="s">
        <v>11</v>
      </c>
      <c r="F18" s="4" t="s">
        <v>12</v>
      </c>
      <c r="G18" s="6" t="s">
        <v>1074</v>
      </c>
      <c r="H18" s="7">
        <v>36000</v>
      </c>
      <c r="I18" s="4" t="s">
        <v>1084</v>
      </c>
      <c r="J18" s="4" t="s">
        <v>76</v>
      </c>
      <c r="K18" s="6" t="s">
        <v>18</v>
      </c>
    </row>
    <row r="19" spans="2:11" s="1" customFormat="1" ht="41" customHeight="1" x14ac:dyDescent="0.15">
      <c r="B19" s="4" t="s">
        <v>77</v>
      </c>
      <c r="C19" s="5" t="s">
        <v>78</v>
      </c>
      <c r="D19" s="5" t="s">
        <v>79</v>
      </c>
      <c r="E19" s="4" t="s">
        <v>11</v>
      </c>
      <c r="F19" s="4" t="s">
        <v>12</v>
      </c>
      <c r="G19" s="6" t="s">
        <v>1074</v>
      </c>
      <c r="H19" s="7">
        <v>50000</v>
      </c>
      <c r="I19" s="4" t="s">
        <v>1085</v>
      </c>
      <c r="J19" s="4" t="s">
        <v>80</v>
      </c>
      <c r="K19" s="6" t="s">
        <v>18</v>
      </c>
    </row>
    <row r="20" spans="2:11" s="1" customFormat="1" ht="30.25" customHeight="1" x14ac:dyDescent="0.15">
      <c r="B20" s="4" t="s">
        <v>81</v>
      </c>
      <c r="C20" s="5" t="s">
        <v>82</v>
      </c>
      <c r="D20" s="5" t="s">
        <v>83</v>
      </c>
      <c r="E20" s="4" t="s">
        <v>11</v>
      </c>
      <c r="F20" s="4" t="s">
        <v>12</v>
      </c>
      <c r="G20" s="6" t="s">
        <v>1074</v>
      </c>
      <c r="H20" s="7">
        <v>150000</v>
      </c>
      <c r="I20" s="4" t="s">
        <v>1082</v>
      </c>
      <c r="J20" s="4" t="s">
        <v>84</v>
      </c>
      <c r="K20" s="6" t="s">
        <v>12</v>
      </c>
    </row>
    <row r="21" spans="2:11" s="1" customFormat="1" ht="30.25" customHeight="1" x14ac:dyDescent="0.15">
      <c r="B21" s="4" t="s">
        <v>85</v>
      </c>
      <c r="C21" s="5" t="s">
        <v>86</v>
      </c>
      <c r="D21" s="5" t="s">
        <v>87</v>
      </c>
      <c r="E21" s="4" t="s">
        <v>27</v>
      </c>
      <c r="F21" s="4" t="s">
        <v>12</v>
      </c>
      <c r="G21" s="6" t="s">
        <v>1078</v>
      </c>
      <c r="H21" s="7">
        <v>76500</v>
      </c>
      <c r="I21" s="4" t="s">
        <v>1085</v>
      </c>
      <c r="J21" s="4" t="s">
        <v>88</v>
      </c>
      <c r="K21" s="6" t="s">
        <v>12</v>
      </c>
    </row>
    <row r="22" spans="2:11" s="1" customFormat="1" ht="30.25" customHeight="1" x14ac:dyDescent="0.15">
      <c r="B22" s="4" t="s">
        <v>89</v>
      </c>
      <c r="C22" s="5" t="s">
        <v>90</v>
      </c>
      <c r="D22" s="5" t="s">
        <v>91</v>
      </c>
      <c r="E22" s="4" t="s">
        <v>11</v>
      </c>
      <c r="F22" s="4" t="s">
        <v>12</v>
      </c>
      <c r="G22" s="6" t="s">
        <v>1074</v>
      </c>
      <c r="H22" s="7">
        <v>79950</v>
      </c>
      <c r="I22" s="4" t="s">
        <v>1085</v>
      </c>
      <c r="J22" s="4" t="s">
        <v>92</v>
      </c>
      <c r="K22" s="6" t="s">
        <v>18</v>
      </c>
    </row>
    <row r="23" spans="2:11" s="1" customFormat="1" ht="30.25" customHeight="1" x14ac:dyDescent="0.15">
      <c r="B23" s="4" t="s">
        <v>93</v>
      </c>
      <c r="C23" s="5" t="s">
        <v>94</v>
      </c>
      <c r="D23" s="5" t="s">
        <v>95</v>
      </c>
      <c r="E23" s="4" t="s">
        <v>11</v>
      </c>
      <c r="F23" s="4" t="s">
        <v>12</v>
      </c>
      <c r="G23" s="6" t="s">
        <v>1074</v>
      </c>
      <c r="H23" s="7">
        <v>60000</v>
      </c>
      <c r="I23" s="4" t="s">
        <v>1085</v>
      </c>
      <c r="J23" s="4" t="s">
        <v>96</v>
      </c>
      <c r="K23" s="6" t="s">
        <v>18</v>
      </c>
    </row>
    <row r="24" spans="2:11" s="1" customFormat="1" ht="30.25" customHeight="1" x14ac:dyDescent="0.15">
      <c r="B24" s="4" t="s">
        <v>97</v>
      </c>
      <c r="C24" s="5" t="s">
        <v>98</v>
      </c>
      <c r="D24" s="5" t="s">
        <v>99</v>
      </c>
      <c r="E24" s="4" t="s">
        <v>11</v>
      </c>
      <c r="F24" s="4" t="s">
        <v>12</v>
      </c>
      <c r="G24" s="6" t="s">
        <v>1074</v>
      </c>
      <c r="H24" s="7">
        <v>600000</v>
      </c>
      <c r="I24" s="4" t="s">
        <v>1081</v>
      </c>
      <c r="J24" s="4" t="s">
        <v>100</v>
      </c>
      <c r="K24" s="6" t="s">
        <v>18</v>
      </c>
    </row>
    <row r="25" spans="2:11" s="1" customFormat="1" ht="30.25" customHeight="1" x14ac:dyDescent="0.15">
      <c r="B25" s="4" t="s">
        <v>101</v>
      </c>
      <c r="C25" s="5" t="s">
        <v>102</v>
      </c>
      <c r="D25" s="5" t="s">
        <v>103</v>
      </c>
      <c r="E25" s="4" t="s">
        <v>27</v>
      </c>
      <c r="F25" s="4" t="s">
        <v>12</v>
      </c>
      <c r="G25" s="6" t="s">
        <v>1078</v>
      </c>
      <c r="H25" s="7">
        <v>1200</v>
      </c>
      <c r="I25" s="4" t="s">
        <v>1084</v>
      </c>
      <c r="J25" s="4" t="s">
        <v>104</v>
      </c>
      <c r="K25" s="6" t="s">
        <v>18</v>
      </c>
    </row>
    <row r="26" spans="2:11" s="1" customFormat="1" ht="30.25" customHeight="1" x14ac:dyDescent="0.15">
      <c r="B26" s="4" t="s">
        <v>105</v>
      </c>
      <c r="C26" s="5" t="s">
        <v>106</v>
      </c>
      <c r="D26" s="5" t="s">
        <v>107</v>
      </c>
      <c r="E26" s="4" t="s">
        <v>27</v>
      </c>
      <c r="F26" s="4" t="s">
        <v>12</v>
      </c>
      <c r="G26" s="6" t="s">
        <v>1078</v>
      </c>
      <c r="H26" s="7">
        <v>126000</v>
      </c>
      <c r="I26" s="4" t="s">
        <v>1082</v>
      </c>
      <c r="J26" s="4" t="s">
        <v>108</v>
      </c>
      <c r="K26" s="6" t="s">
        <v>18</v>
      </c>
    </row>
    <row r="27" spans="2:11" s="1" customFormat="1" ht="30.25" customHeight="1" x14ac:dyDescent="0.15">
      <c r="B27" s="4" t="s">
        <v>109</v>
      </c>
      <c r="C27" s="5" t="s">
        <v>110</v>
      </c>
      <c r="D27" s="5" t="s">
        <v>111</v>
      </c>
      <c r="E27" s="4" t="s">
        <v>27</v>
      </c>
      <c r="F27" s="4" t="s">
        <v>12</v>
      </c>
      <c r="G27" s="6" t="s">
        <v>1078</v>
      </c>
      <c r="H27" s="7">
        <v>26400</v>
      </c>
      <c r="I27" s="4" t="s">
        <v>1084</v>
      </c>
      <c r="J27" s="4" t="s">
        <v>112</v>
      </c>
      <c r="K27" s="6" t="s">
        <v>18</v>
      </c>
    </row>
    <row r="28" spans="2:11" s="1" customFormat="1" ht="30.25" customHeight="1" x14ac:dyDescent="0.15">
      <c r="B28" s="4" t="s">
        <v>113</v>
      </c>
      <c r="C28" s="5" t="s">
        <v>114</v>
      </c>
      <c r="D28" s="5" t="s">
        <v>115</v>
      </c>
      <c r="E28" s="4" t="s">
        <v>27</v>
      </c>
      <c r="F28" s="4" t="s">
        <v>12</v>
      </c>
      <c r="G28" s="6" t="s">
        <v>1078</v>
      </c>
      <c r="H28" s="7">
        <v>4400</v>
      </c>
      <c r="I28" s="4" t="s">
        <v>1084</v>
      </c>
      <c r="J28" s="4" t="s">
        <v>116</v>
      </c>
      <c r="K28" s="6" t="s">
        <v>18</v>
      </c>
    </row>
    <row r="29" spans="2:11" s="1" customFormat="1" ht="30.25" customHeight="1" x14ac:dyDescent="0.15">
      <c r="B29" s="4" t="s">
        <v>117</v>
      </c>
      <c r="C29" s="5" t="s">
        <v>118</v>
      </c>
      <c r="D29" s="5" t="s">
        <v>119</v>
      </c>
      <c r="E29" s="4" t="s">
        <v>27</v>
      </c>
      <c r="F29" s="4" t="s">
        <v>12</v>
      </c>
      <c r="G29" s="6" t="s">
        <v>1078</v>
      </c>
      <c r="H29" s="7">
        <v>252901</v>
      </c>
      <c r="I29" s="4" t="s">
        <v>1082</v>
      </c>
      <c r="J29" s="4" t="s">
        <v>120</v>
      </c>
      <c r="K29" s="6" t="s">
        <v>18</v>
      </c>
    </row>
    <row r="30" spans="2:11" s="1" customFormat="1" ht="30.25" customHeight="1" x14ac:dyDescent="0.15">
      <c r="B30" s="4" t="s">
        <v>121</v>
      </c>
      <c r="C30" s="5" t="s">
        <v>122</v>
      </c>
      <c r="D30" s="5" t="s">
        <v>123</v>
      </c>
      <c r="E30" s="4" t="s">
        <v>11</v>
      </c>
      <c r="F30" s="4" t="s">
        <v>12</v>
      </c>
      <c r="G30" s="6" t="s">
        <v>1074</v>
      </c>
      <c r="H30" s="7">
        <v>20500.2</v>
      </c>
      <c r="I30" s="4" t="s">
        <v>1084</v>
      </c>
      <c r="J30" s="4" t="s">
        <v>124</v>
      </c>
      <c r="K30" s="6" t="s">
        <v>18</v>
      </c>
    </row>
    <row r="31" spans="2:11" s="1" customFormat="1" ht="30.25" customHeight="1" x14ac:dyDescent="0.15">
      <c r="B31" s="4" t="s">
        <v>125</v>
      </c>
      <c r="C31" s="5" t="s">
        <v>126</v>
      </c>
      <c r="D31" s="5" t="s">
        <v>127</v>
      </c>
      <c r="E31" s="4" t="s">
        <v>11</v>
      </c>
      <c r="F31" s="4" t="s">
        <v>12</v>
      </c>
      <c r="G31" s="6" t="s">
        <v>1074</v>
      </c>
      <c r="H31" s="7">
        <v>6930000</v>
      </c>
      <c r="I31" s="4" t="s">
        <v>1083</v>
      </c>
      <c r="J31" s="4" t="s">
        <v>128</v>
      </c>
      <c r="K31" s="6" t="s">
        <v>12</v>
      </c>
    </row>
    <row r="32" spans="2:11" s="1" customFormat="1" ht="30.25" customHeight="1" x14ac:dyDescent="0.15">
      <c r="B32" s="4" t="s">
        <v>129</v>
      </c>
      <c r="C32" s="5" t="s">
        <v>130</v>
      </c>
      <c r="D32" s="5" t="s">
        <v>131</v>
      </c>
      <c r="E32" s="4" t="s">
        <v>11</v>
      </c>
      <c r="F32" s="4" t="s">
        <v>12</v>
      </c>
      <c r="G32" s="6" t="s">
        <v>1074</v>
      </c>
      <c r="H32" s="7">
        <v>31350</v>
      </c>
      <c r="I32" s="4" t="s">
        <v>1084</v>
      </c>
      <c r="J32" s="4" t="s">
        <v>132</v>
      </c>
      <c r="K32" s="6" t="s">
        <v>18</v>
      </c>
    </row>
    <row r="33" spans="2:11" s="1" customFormat="1" ht="30.25" customHeight="1" x14ac:dyDescent="0.15">
      <c r="B33" s="4" t="s">
        <v>133</v>
      </c>
      <c r="C33" s="5" t="s">
        <v>134</v>
      </c>
      <c r="D33" s="5" t="s">
        <v>135</v>
      </c>
      <c r="E33" s="4" t="s">
        <v>27</v>
      </c>
      <c r="F33" s="4" t="s">
        <v>12</v>
      </c>
      <c r="G33" s="6" t="s">
        <v>1078</v>
      </c>
      <c r="H33" s="7">
        <v>1200</v>
      </c>
      <c r="I33" s="4" t="s">
        <v>1084</v>
      </c>
      <c r="J33" s="4" t="s">
        <v>136</v>
      </c>
      <c r="K33" s="6" t="s">
        <v>18</v>
      </c>
    </row>
    <row r="34" spans="2:11" s="1" customFormat="1" ht="30.25" customHeight="1" x14ac:dyDescent="0.15">
      <c r="B34" s="4" t="s">
        <v>137</v>
      </c>
      <c r="C34" s="5" t="s">
        <v>138</v>
      </c>
      <c r="D34" s="5" t="s">
        <v>139</v>
      </c>
      <c r="E34" s="4" t="s">
        <v>11</v>
      </c>
      <c r="F34" s="4" t="s">
        <v>12</v>
      </c>
      <c r="G34" s="6" t="s">
        <v>1074</v>
      </c>
      <c r="H34" s="7">
        <v>2961201.4</v>
      </c>
      <c r="I34" s="4" t="s">
        <v>1080</v>
      </c>
      <c r="J34" s="4" t="s">
        <v>140</v>
      </c>
      <c r="K34" s="6" t="s">
        <v>12</v>
      </c>
    </row>
    <row r="35" spans="2:11" s="1" customFormat="1" ht="30.25" customHeight="1" x14ac:dyDescent="0.15">
      <c r="B35" s="4" t="s">
        <v>141</v>
      </c>
      <c r="C35" s="5" t="s">
        <v>142</v>
      </c>
      <c r="D35" s="5" t="s">
        <v>143</v>
      </c>
      <c r="E35" s="4" t="s">
        <v>11</v>
      </c>
      <c r="F35" s="4" t="s">
        <v>12</v>
      </c>
      <c r="G35" s="6" t="s">
        <v>1074</v>
      </c>
      <c r="H35" s="7">
        <v>1142000</v>
      </c>
      <c r="I35" s="4" t="s">
        <v>1080</v>
      </c>
      <c r="J35" s="4" t="s">
        <v>144</v>
      </c>
      <c r="K35" s="6" t="s">
        <v>12</v>
      </c>
    </row>
    <row r="36" spans="2:11" s="1" customFormat="1" ht="19.75" customHeight="1" x14ac:dyDescent="0.15">
      <c r="B36" s="4" t="s">
        <v>145</v>
      </c>
      <c r="C36" s="5" t="s">
        <v>146</v>
      </c>
      <c r="D36" s="5" t="s">
        <v>147</v>
      </c>
      <c r="E36" s="4" t="s">
        <v>11</v>
      </c>
      <c r="F36" s="4" t="s">
        <v>18</v>
      </c>
      <c r="G36" s="6" t="s">
        <v>1075</v>
      </c>
      <c r="H36" s="7">
        <v>497000</v>
      </c>
      <c r="I36" s="4" t="s">
        <v>1082</v>
      </c>
      <c r="J36" s="4" t="s">
        <v>148</v>
      </c>
      <c r="K36" s="6" t="s">
        <v>18</v>
      </c>
    </row>
    <row r="37" spans="2:11" s="1" customFormat="1" ht="30.25" customHeight="1" x14ac:dyDescent="0.15">
      <c r="B37" s="4" t="s">
        <v>149</v>
      </c>
      <c r="C37" s="5" t="s">
        <v>150</v>
      </c>
      <c r="D37" s="5" t="s">
        <v>151</v>
      </c>
      <c r="E37" s="4" t="s">
        <v>11</v>
      </c>
      <c r="F37" s="4" t="s">
        <v>12</v>
      </c>
      <c r="G37" s="6" t="s">
        <v>1074</v>
      </c>
      <c r="H37" s="7">
        <v>14356132.5</v>
      </c>
      <c r="I37" s="4" t="s">
        <v>1083</v>
      </c>
      <c r="J37" s="4" t="s">
        <v>152</v>
      </c>
      <c r="K37" s="6" t="s">
        <v>18</v>
      </c>
    </row>
    <row r="38" spans="2:11" s="1" customFormat="1" ht="30.25" customHeight="1" x14ac:dyDescent="0.15">
      <c r="B38" s="4" t="s">
        <v>153</v>
      </c>
      <c r="C38" s="5" t="s">
        <v>154</v>
      </c>
      <c r="D38" s="5" t="s">
        <v>155</v>
      </c>
      <c r="E38" s="4" t="s">
        <v>11</v>
      </c>
      <c r="F38" s="4" t="s">
        <v>12</v>
      </c>
      <c r="G38" s="6" t="s">
        <v>1074</v>
      </c>
      <c r="H38" s="7">
        <v>300000</v>
      </c>
      <c r="I38" s="4" t="s">
        <v>1082</v>
      </c>
      <c r="J38" s="4" t="s">
        <v>156</v>
      </c>
      <c r="K38" s="6" t="s">
        <v>12</v>
      </c>
    </row>
    <row r="39" spans="2:11" s="1" customFormat="1" ht="30.25" customHeight="1" x14ac:dyDescent="0.15">
      <c r="B39" s="4" t="s">
        <v>157</v>
      </c>
      <c r="C39" s="5" t="s">
        <v>158</v>
      </c>
      <c r="D39" s="5" t="s">
        <v>159</v>
      </c>
      <c r="E39" s="4" t="s">
        <v>11</v>
      </c>
      <c r="F39" s="4" t="s">
        <v>12</v>
      </c>
      <c r="G39" s="6" t="s">
        <v>1074</v>
      </c>
      <c r="H39" s="7">
        <v>367340</v>
      </c>
      <c r="I39" s="4" t="s">
        <v>1082</v>
      </c>
      <c r="J39" s="4" t="s">
        <v>160</v>
      </c>
      <c r="K39" s="6" t="s">
        <v>12</v>
      </c>
    </row>
    <row r="40" spans="2:11" s="1" customFormat="1" ht="30.25" customHeight="1" x14ac:dyDescent="0.15">
      <c r="B40" s="4" t="s">
        <v>161</v>
      </c>
      <c r="C40" s="5" t="s">
        <v>162</v>
      </c>
      <c r="D40" s="5" t="s">
        <v>163</v>
      </c>
      <c r="E40" s="4" t="s">
        <v>11</v>
      </c>
      <c r="F40" s="4" t="s">
        <v>12</v>
      </c>
      <c r="G40" s="6" t="s">
        <v>1074</v>
      </c>
      <c r="H40" s="7">
        <v>576587.66</v>
      </c>
      <c r="I40" s="4" t="s">
        <v>1081</v>
      </c>
      <c r="J40" s="4" t="s">
        <v>164</v>
      </c>
      <c r="K40" s="6" t="s">
        <v>18</v>
      </c>
    </row>
    <row r="41" spans="2:11" s="1" customFormat="1" ht="30.25" customHeight="1" x14ac:dyDescent="0.15">
      <c r="B41" s="4" t="s">
        <v>165</v>
      </c>
      <c r="C41" s="5" t="s">
        <v>166</v>
      </c>
      <c r="D41" s="5" t="s">
        <v>167</v>
      </c>
      <c r="E41" s="4" t="s">
        <v>11</v>
      </c>
      <c r="F41" s="4" t="s">
        <v>12</v>
      </c>
      <c r="G41" s="6" t="s">
        <v>1074</v>
      </c>
      <c r="H41" s="7">
        <v>150624</v>
      </c>
      <c r="I41" s="4" t="s">
        <v>1082</v>
      </c>
      <c r="J41" s="4" t="s">
        <v>168</v>
      </c>
      <c r="K41" s="6" t="s">
        <v>18</v>
      </c>
    </row>
    <row r="42" spans="2:11" s="1" customFormat="1" ht="30.25" customHeight="1" x14ac:dyDescent="0.15">
      <c r="B42" s="4" t="s">
        <v>169</v>
      </c>
      <c r="C42" s="5" t="s">
        <v>170</v>
      </c>
      <c r="D42" s="5" t="s">
        <v>171</v>
      </c>
      <c r="E42" s="4" t="s">
        <v>11</v>
      </c>
      <c r="F42" s="4" t="s">
        <v>12</v>
      </c>
      <c r="G42" s="6" t="s">
        <v>1074</v>
      </c>
      <c r="H42" s="7">
        <v>300000</v>
      </c>
      <c r="I42" s="4" t="s">
        <v>1082</v>
      </c>
      <c r="J42" s="4" t="s">
        <v>172</v>
      </c>
      <c r="K42" s="6" t="s">
        <v>12</v>
      </c>
    </row>
    <row r="43" spans="2:11" s="1" customFormat="1" ht="41" customHeight="1" x14ac:dyDescent="0.15">
      <c r="B43" s="4" t="s">
        <v>173</v>
      </c>
      <c r="C43" s="5" t="s">
        <v>174</v>
      </c>
      <c r="D43" s="5" t="s">
        <v>175</v>
      </c>
      <c r="E43" s="4" t="s">
        <v>27</v>
      </c>
      <c r="F43" s="4" t="s">
        <v>12</v>
      </c>
      <c r="G43" s="6" t="s">
        <v>1078</v>
      </c>
      <c r="H43" s="7">
        <v>54000</v>
      </c>
      <c r="I43" s="4" t="s">
        <v>1085</v>
      </c>
      <c r="J43" s="4" t="s">
        <v>176</v>
      </c>
      <c r="K43" s="6" t="s">
        <v>18</v>
      </c>
    </row>
    <row r="44" spans="2:11" s="1" customFormat="1" ht="30.25" customHeight="1" x14ac:dyDescent="0.15">
      <c r="B44" s="4" t="s">
        <v>177</v>
      </c>
      <c r="C44" s="5" t="s">
        <v>178</v>
      </c>
      <c r="D44" s="5" t="s">
        <v>179</v>
      </c>
      <c r="E44" s="4" t="s">
        <v>11</v>
      </c>
      <c r="F44" s="4" t="s">
        <v>12</v>
      </c>
      <c r="G44" s="6" t="s">
        <v>1074</v>
      </c>
      <c r="H44" s="7">
        <v>300000</v>
      </c>
      <c r="I44" s="4" t="s">
        <v>1082</v>
      </c>
      <c r="J44" s="4" t="s">
        <v>180</v>
      </c>
      <c r="K44" s="6" t="s">
        <v>12</v>
      </c>
    </row>
    <row r="45" spans="2:11" s="1" customFormat="1" ht="30.25" customHeight="1" x14ac:dyDescent="0.15">
      <c r="B45" s="4" t="s">
        <v>181</v>
      </c>
      <c r="C45" s="5" t="s">
        <v>182</v>
      </c>
      <c r="D45" s="5" t="s">
        <v>183</v>
      </c>
      <c r="E45" s="4" t="s">
        <v>27</v>
      </c>
      <c r="F45" s="4" t="s">
        <v>12</v>
      </c>
      <c r="G45" s="6" t="s">
        <v>1078</v>
      </c>
      <c r="H45" s="7">
        <v>271700</v>
      </c>
      <c r="I45" s="4" t="s">
        <v>1082</v>
      </c>
      <c r="J45" s="4" t="s">
        <v>184</v>
      </c>
      <c r="K45" s="6" t="s">
        <v>18</v>
      </c>
    </row>
    <row r="46" spans="2:11" s="1" customFormat="1" ht="30.25" customHeight="1" x14ac:dyDescent="0.15">
      <c r="B46" s="4" t="s">
        <v>185</v>
      </c>
      <c r="C46" s="5" t="s">
        <v>186</v>
      </c>
      <c r="D46" s="5" t="s">
        <v>187</v>
      </c>
      <c r="E46" s="4" t="s">
        <v>11</v>
      </c>
      <c r="F46" s="4" t="s">
        <v>12</v>
      </c>
      <c r="G46" s="6" t="s">
        <v>1074</v>
      </c>
      <c r="H46" s="7">
        <v>130400</v>
      </c>
      <c r="I46" s="4" t="s">
        <v>1082</v>
      </c>
      <c r="J46" s="4" t="s">
        <v>188</v>
      </c>
      <c r="K46" s="6" t="s">
        <v>18</v>
      </c>
    </row>
    <row r="47" spans="2:11" s="1" customFormat="1" ht="30.25" customHeight="1" x14ac:dyDescent="0.15">
      <c r="B47" s="4" t="s">
        <v>189</v>
      </c>
      <c r="C47" s="5" t="s">
        <v>190</v>
      </c>
      <c r="D47" s="5" t="s">
        <v>191</v>
      </c>
      <c r="E47" s="4" t="s">
        <v>27</v>
      </c>
      <c r="F47" s="4" t="s">
        <v>12</v>
      </c>
      <c r="G47" s="6" t="s">
        <v>1078</v>
      </c>
      <c r="H47" s="7">
        <v>204000</v>
      </c>
      <c r="I47" s="4" t="s">
        <v>1082</v>
      </c>
      <c r="J47" s="4" t="s">
        <v>192</v>
      </c>
      <c r="K47" s="6" t="s">
        <v>18</v>
      </c>
    </row>
    <row r="48" spans="2:11" s="1" customFormat="1" ht="30.25" customHeight="1" x14ac:dyDescent="0.15">
      <c r="B48" s="4" t="s">
        <v>193</v>
      </c>
      <c r="C48" s="5" t="s">
        <v>194</v>
      </c>
      <c r="D48" s="5" t="s">
        <v>195</v>
      </c>
      <c r="E48" s="4" t="s">
        <v>11</v>
      </c>
      <c r="F48" s="4" t="s">
        <v>18</v>
      </c>
      <c r="G48" s="6" t="s">
        <v>1075</v>
      </c>
      <c r="H48" s="7">
        <v>430000</v>
      </c>
      <c r="I48" s="4" t="s">
        <v>1082</v>
      </c>
      <c r="J48" s="4" t="s">
        <v>196</v>
      </c>
      <c r="K48" s="6" t="s">
        <v>18</v>
      </c>
    </row>
    <row r="49" spans="2:11" s="1" customFormat="1" ht="30.25" customHeight="1" x14ac:dyDescent="0.15">
      <c r="B49" s="4" t="s">
        <v>197</v>
      </c>
      <c r="C49" s="5" t="s">
        <v>198</v>
      </c>
      <c r="D49" s="5" t="s">
        <v>199</v>
      </c>
      <c r="E49" s="4" t="s">
        <v>27</v>
      </c>
      <c r="F49" s="4" t="s">
        <v>12</v>
      </c>
      <c r="G49" s="6" t="s">
        <v>1078</v>
      </c>
      <c r="H49" s="7">
        <v>893.16</v>
      </c>
      <c r="I49" s="4" t="s">
        <v>1084</v>
      </c>
      <c r="J49" s="4" t="s">
        <v>200</v>
      </c>
      <c r="K49" s="6" t="s">
        <v>12</v>
      </c>
    </row>
    <row r="50" spans="2:11" s="1" customFormat="1" ht="19.75" customHeight="1" x14ac:dyDescent="0.15">
      <c r="B50" s="4" t="s">
        <v>201</v>
      </c>
      <c r="C50" s="5" t="s">
        <v>202</v>
      </c>
      <c r="D50" s="5" t="s">
        <v>203</v>
      </c>
      <c r="E50" s="4" t="s">
        <v>11</v>
      </c>
      <c r="F50" s="4" t="s">
        <v>18</v>
      </c>
      <c r="G50" s="6" t="s">
        <v>1075</v>
      </c>
      <c r="H50" s="7">
        <v>523200</v>
      </c>
      <c r="I50" s="4" t="s">
        <v>1081</v>
      </c>
      <c r="J50" s="4" t="s">
        <v>204</v>
      </c>
      <c r="K50" s="6" t="s">
        <v>18</v>
      </c>
    </row>
    <row r="51" spans="2:11" s="1" customFormat="1" ht="30.25" customHeight="1" x14ac:dyDescent="0.15">
      <c r="B51" s="4" t="s">
        <v>205</v>
      </c>
      <c r="C51" s="5" t="s">
        <v>206</v>
      </c>
      <c r="D51" s="5" t="s">
        <v>207</v>
      </c>
      <c r="E51" s="4" t="s">
        <v>11</v>
      </c>
      <c r="F51" s="4" t="s">
        <v>12</v>
      </c>
      <c r="G51" s="6" t="s">
        <v>1074</v>
      </c>
      <c r="H51" s="7">
        <v>240965.65</v>
      </c>
      <c r="I51" s="4" t="s">
        <v>1082</v>
      </c>
      <c r="J51" s="4" t="s">
        <v>208</v>
      </c>
      <c r="K51" s="6" t="s">
        <v>12</v>
      </c>
    </row>
    <row r="52" spans="2:11" s="1" customFormat="1" ht="19.75" customHeight="1" x14ac:dyDescent="0.15">
      <c r="B52" s="4" t="s">
        <v>209</v>
      </c>
      <c r="C52" s="5" t="s">
        <v>210</v>
      </c>
      <c r="D52" s="5" t="s">
        <v>211</v>
      </c>
      <c r="E52" s="4" t="s">
        <v>11</v>
      </c>
      <c r="F52" s="4" t="s">
        <v>12</v>
      </c>
      <c r="G52" s="6" t="s">
        <v>1074</v>
      </c>
      <c r="H52" s="7">
        <v>168082.2</v>
      </c>
      <c r="I52" s="4" t="s">
        <v>1082</v>
      </c>
      <c r="J52" s="4" t="s">
        <v>212</v>
      </c>
      <c r="K52" s="6" t="s">
        <v>18</v>
      </c>
    </row>
    <row r="53" spans="2:11" s="1" customFormat="1" ht="30.25" customHeight="1" x14ac:dyDescent="0.15">
      <c r="B53" s="4" t="s">
        <v>213</v>
      </c>
      <c r="C53" s="5" t="s">
        <v>214</v>
      </c>
      <c r="D53" s="5" t="s">
        <v>215</v>
      </c>
      <c r="E53" s="4" t="s">
        <v>11</v>
      </c>
      <c r="F53" s="4" t="s">
        <v>18</v>
      </c>
      <c r="G53" s="6" t="s">
        <v>1075</v>
      </c>
      <c r="H53" s="7">
        <v>8000000</v>
      </c>
      <c r="I53" s="4" t="s">
        <v>1083</v>
      </c>
      <c r="J53" s="4" t="s">
        <v>216</v>
      </c>
      <c r="K53" s="6" t="s">
        <v>18</v>
      </c>
    </row>
    <row r="54" spans="2:11" s="1" customFormat="1" ht="30.25" customHeight="1" x14ac:dyDescent="0.15">
      <c r="B54" s="4" t="s">
        <v>217</v>
      </c>
      <c r="C54" s="5" t="s">
        <v>218</v>
      </c>
      <c r="D54" s="5" t="s">
        <v>219</v>
      </c>
      <c r="E54" s="4" t="s">
        <v>11</v>
      </c>
      <c r="F54" s="4" t="s">
        <v>12</v>
      </c>
      <c r="G54" s="6" t="s">
        <v>1074</v>
      </c>
      <c r="H54" s="7">
        <v>300000</v>
      </c>
      <c r="I54" s="4" t="s">
        <v>1082</v>
      </c>
      <c r="J54" s="4" t="s">
        <v>220</v>
      </c>
      <c r="K54" s="6" t="s">
        <v>12</v>
      </c>
    </row>
    <row r="55" spans="2:11" s="1" customFormat="1" ht="30.25" customHeight="1" x14ac:dyDescent="0.15">
      <c r="B55" s="4" t="s">
        <v>221</v>
      </c>
      <c r="C55" s="5" t="s">
        <v>222</v>
      </c>
      <c r="D55" s="5" t="s">
        <v>223</v>
      </c>
      <c r="E55" s="4" t="s">
        <v>11</v>
      </c>
      <c r="F55" s="4" t="s">
        <v>18</v>
      </c>
      <c r="G55" s="6" t="s">
        <v>1075</v>
      </c>
      <c r="H55" s="7">
        <v>100000</v>
      </c>
      <c r="I55" s="4" t="s">
        <v>1085</v>
      </c>
      <c r="J55" s="4" t="s">
        <v>1086</v>
      </c>
      <c r="K55" s="6" t="s">
        <v>12</v>
      </c>
    </row>
    <row r="56" spans="2:11" s="1" customFormat="1" ht="30.25" customHeight="1" x14ac:dyDescent="0.15">
      <c r="B56" s="4" t="s">
        <v>224</v>
      </c>
      <c r="C56" s="5" t="s">
        <v>225</v>
      </c>
      <c r="D56" s="5" t="s">
        <v>226</v>
      </c>
      <c r="E56" s="4" t="s">
        <v>11</v>
      </c>
      <c r="F56" s="4" t="s">
        <v>18</v>
      </c>
      <c r="G56" s="6" t="s">
        <v>1075</v>
      </c>
      <c r="H56" s="7">
        <v>149709.5</v>
      </c>
      <c r="I56" s="4" t="s">
        <v>1082</v>
      </c>
      <c r="J56" s="4" t="s">
        <v>227</v>
      </c>
      <c r="K56" s="6" t="s">
        <v>12</v>
      </c>
    </row>
    <row r="57" spans="2:11" s="1" customFormat="1" ht="41" customHeight="1" x14ac:dyDescent="0.15">
      <c r="B57" s="4" t="s">
        <v>228</v>
      </c>
      <c r="C57" s="5" t="s">
        <v>229</v>
      </c>
      <c r="D57" s="5" t="s">
        <v>230</v>
      </c>
      <c r="E57" s="4" t="s">
        <v>11</v>
      </c>
      <c r="F57" s="4" t="s">
        <v>12</v>
      </c>
      <c r="G57" s="6" t="s">
        <v>1074</v>
      </c>
      <c r="H57" s="7">
        <v>74166</v>
      </c>
      <c r="I57" s="4" t="s">
        <v>1085</v>
      </c>
      <c r="J57" s="4" t="s">
        <v>231</v>
      </c>
      <c r="K57" s="6" t="s">
        <v>12</v>
      </c>
    </row>
    <row r="58" spans="2:11" s="1" customFormat="1" ht="30.25" customHeight="1" x14ac:dyDescent="0.15">
      <c r="B58" s="4" t="s">
        <v>232</v>
      </c>
      <c r="C58" s="5" t="s">
        <v>233</v>
      </c>
      <c r="D58" s="5" t="s">
        <v>234</v>
      </c>
      <c r="E58" s="4" t="s">
        <v>11</v>
      </c>
      <c r="F58" s="4" t="s">
        <v>12</v>
      </c>
      <c r="G58" s="6" t="s">
        <v>1074</v>
      </c>
      <c r="H58" s="7">
        <v>192102.1</v>
      </c>
      <c r="I58" s="4" t="s">
        <v>1082</v>
      </c>
      <c r="J58" s="4" t="s">
        <v>235</v>
      </c>
      <c r="K58" s="6" t="s">
        <v>12</v>
      </c>
    </row>
    <row r="59" spans="2:11" s="1" customFormat="1" ht="30.25" customHeight="1" x14ac:dyDescent="0.15">
      <c r="B59" s="4" t="s">
        <v>236</v>
      </c>
      <c r="C59" s="5" t="s">
        <v>237</v>
      </c>
      <c r="D59" s="5" t="s">
        <v>238</v>
      </c>
      <c r="E59" s="4" t="s">
        <v>11</v>
      </c>
      <c r="F59" s="4" t="s">
        <v>12</v>
      </c>
      <c r="G59" s="6" t="s">
        <v>1074</v>
      </c>
      <c r="H59" s="7">
        <v>74463.350000000006</v>
      </c>
      <c r="I59" s="4" t="s">
        <v>1085</v>
      </c>
      <c r="J59" s="4" t="s">
        <v>239</v>
      </c>
      <c r="K59" s="6" t="s">
        <v>18</v>
      </c>
    </row>
    <row r="60" spans="2:11" s="1" customFormat="1" ht="19.75" customHeight="1" x14ac:dyDescent="0.15">
      <c r="B60" s="4" t="s">
        <v>240</v>
      </c>
      <c r="C60" s="5" t="s">
        <v>241</v>
      </c>
      <c r="D60" s="5" t="s">
        <v>242</v>
      </c>
      <c r="E60" s="4" t="s">
        <v>11</v>
      </c>
      <c r="F60" s="4" t="s">
        <v>12</v>
      </c>
      <c r="G60" s="6" t="s">
        <v>1074</v>
      </c>
      <c r="H60" s="7">
        <v>24300</v>
      </c>
      <c r="I60" s="4" t="s">
        <v>1084</v>
      </c>
      <c r="J60" s="4" t="s">
        <v>243</v>
      </c>
      <c r="K60" s="6" t="s">
        <v>12</v>
      </c>
    </row>
    <row r="61" spans="2:11" s="1" customFormat="1" ht="30.25" customHeight="1" x14ac:dyDescent="0.15">
      <c r="B61" s="4" t="s">
        <v>244</v>
      </c>
      <c r="C61" s="5" t="s">
        <v>245</v>
      </c>
      <c r="D61" s="5" t="s">
        <v>246</v>
      </c>
      <c r="E61" s="4" t="s">
        <v>11</v>
      </c>
      <c r="F61" s="4" t="s">
        <v>12</v>
      </c>
      <c r="G61" s="6" t="s">
        <v>1074</v>
      </c>
      <c r="H61" s="7">
        <v>40000</v>
      </c>
      <c r="I61" s="4" t="s">
        <v>1084</v>
      </c>
      <c r="J61" s="4" t="s">
        <v>247</v>
      </c>
      <c r="K61" s="6" t="s">
        <v>18</v>
      </c>
    </row>
    <row r="62" spans="2:11" s="1" customFormat="1" ht="30.25" customHeight="1" x14ac:dyDescent="0.15">
      <c r="B62" s="4" t="s">
        <v>248</v>
      </c>
      <c r="C62" s="5" t="s">
        <v>249</v>
      </c>
      <c r="D62" s="5" t="s">
        <v>250</v>
      </c>
      <c r="E62" s="4" t="s">
        <v>11</v>
      </c>
      <c r="F62" s="4" t="s">
        <v>12</v>
      </c>
      <c r="G62" s="6" t="s">
        <v>1074</v>
      </c>
      <c r="H62" s="7">
        <v>70000</v>
      </c>
      <c r="I62" s="4" t="s">
        <v>1085</v>
      </c>
      <c r="J62" s="4" t="s">
        <v>251</v>
      </c>
      <c r="K62" s="6" t="s">
        <v>12</v>
      </c>
    </row>
    <row r="63" spans="2:11" s="1" customFormat="1" ht="30.25" customHeight="1" x14ac:dyDescent="0.15">
      <c r="B63" s="4" t="s">
        <v>252</v>
      </c>
      <c r="C63" s="5" t="s">
        <v>253</v>
      </c>
      <c r="D63" s="5" t="s">
        <v>254</v>
      </c>
      <c r="E63" s="4" t="s">
        <v>11</v>
      </c>
      <c r="F63" s="4" t="s">
        <v>12</v>
      </c>
      <c r="G63" s="6" t="s">
        <v>1074</v>
      </c>
      <c r="H63" s="7">
        <v>896000</v>
      </c>
      <c r="I63" s="4" t="s">
        <v>1081</v>
      </c>
      <c r="J63" s="4" t="s">
        <v>255</v>
      </c>
      <c r="K63" s="6" t="s">
        <v>12</v>
      </c>
    </row>
    <row r="64" spans="2:11" s="1" customFormat="1" ht="30.25" customHeight="1" x14ac:dyDescent="0.15">
      <c r="B64" s="4" t="s">
        <v>256</v>
      </c>
      <c r="C64" s="5" t="s">
        <v>257</v>
      </c>
      <c r="D64" s="5" t="s">
        <v>258</v>
      </c>
      <c r="E64" s="4" t="s">
        <v>11</v>
      </c>
      <c r="F64" s="4" t="s">
        <v>12</v>
      </c>
      <c r="G64" s="6" t="s">
        <v>1074</v>
      </c>
      <c r="H64" s="7">
        <v>1224507.81</v>
      </c>
      <c r="I64" s="4" t="s">
        <v>1080</v>
      </c>
      <c r="J64" s="4" t="s">
        <v>259</v>
      </c>
      <c r="K64" s="6" t="s">
        <v>18</v>
      </c>
    </row>
    <row r="65" spans="2:11" s="1" customFormat="1" ht="30.25" customHeight="1" x14ac:dyDescent="0.15">
      <c r="B65" s="4" t="s">
        <v>260</v>
      </c>
      <c r="C65" s="5" t="s">
        <v>261</v>
      </c>
      <c r="D65" s="5" t="s">
        <v>262</v>
      </c>
      <c r="E65" s="4" t="s">
        <v>11</v>
      </c>
      <c r="F65" s="4" t="s">
        <v>12</v>
      </c>
      <c r="G65" s="6" t="s">
        <v>1074</v>
      </c>
      <c r="H65" s="7">
        <v>70000</v>
      </c>
      <c r="I65" s="4" t="s">
        <v>1085</v>
      </c>
      <c r="J65" s="4" t="s">
        <v>263</v>
      </c>
      <c r="K65" s="6" t="s">
        <v>18</v>
      </c>
    </row>
    <row r="66" spans="2:11" s="1" customFormat="1" ht="30.25" customHeight="1" x14ac:dyDescent="0.15">
      <c r="B66" s="4" t="s">
        <v>264</v>
      </c>
      <c r="C66" s="5" t="s">
        <v>265</v>
      </c>
      <c r="D66" s="5" t="s">
        <v>266</v>
      </c>
      <c r="E66" s="4" t="s">
        <v>27</v>
      </c>
      <c r="F66" s="4" t="s">
        <v>12</v>
      </c>
      <c r="G66" s="6" t="s">
        <v>1078</v>
      </c>
      <c r="H66" s="7">
        <v>125400</v>
      </c>
      <c r="I66" s="4" t="s">
        <v>1082</v>
      </c>
      <c r="J66" s="4" t="s">
        <v>1087</v>
      </c>
      <c r="K66" s="6" t="s">
        <v>12</v>
      </c>
    </row>
    <row r="67" spans="2:11" s="1" customFormat="1" ht="30.25" customHeight="1" x14ac:dyDescent="0.15">
      <c r="B67" s="4" t="s">
        <v>267</v>
      </c>
      <c r="C67" s="5" t="s">
        <v>268</v>
      </c>
      <c r="D67" s="5" t="s">
        <v>269</v>
      </c>
      <c r="E67" s="4" t="s">
        <v>27</v>
      </c>
      <c r="F67" s="4" t="s">
        <v>12</v>
      </c>
      <c r="G67" s="6" t="s">
        <v>1078</v>
      </c>
      <c r="H67" s="7">
        <v>27000</v>
      </c>
      <c r="I67" s="4" t="s">
        <v>1084</v>
      </c>
      <c r="J67" s="4" t="s">
        <v>270</v>
      </c>
      <c r="K67" s="6" t="s">
        <v>12</v>
      </c>
    </row>
    <row r="68" spans="2:11" s="1" customFormat="1" ht="30.25" customHeight="1" x14ac:dyDescent="0.15">
      <c r="B68" s="4" t="s">
        <v>271</v>
      </c>
      <c r="C68" s="5" t="s">
        <v>272</v>
      </c>
      <c r="D68" s="5" t="s">
        <v>273</v>
      </c>
      <c r="E68" s="4" t="s">
        <v>11</v>
      </c>
      <c r="F68" s="4" t="s">
        <v>12</v>
      </c>
      <c r="G68" s="6" t="s">
        <v>1074</v>
      </c>
      <c r="H68" s="7">
        <v>117000</v>
      </c>
      <c r="I68" s="4" t="s">
        <v>1082</v>
      </c>
      <c r="J68" s="4" t="s">
        <v>274</v>
      </c>
      <c r="K68" s="6" t="s">
        <v>18</v>
      </c>
    </row>
    <row r="69" spans="2:11" s="1" customFormat="1" ht="30.25" customHeight="1" x14ac:dyDescent="0.15">
      <c r="B69" s="4" t="s">
        <v>275</v>
      </c>
      <c r="C69" s="5" t="s">
        <v>276</v>
      </c>
      <c r="D69" s="5" t="s">
        <v>277</v>
      </c>
      <c r="E69" s="4" t="s">
        <v>11</v>
      </c>
      <c r="F69" s="4" t="s">
        <v>12</v>
      </c>
      <c r="G69" s="6" t="s">
        <v>1074</v>
      </c>
      <c r="H69" s="7">
        <v>38000</v>
      </c>
      <c r="I69" s="4" t="s">
        <v>1084</v>
      </c>
      <c r="J69" s="4" t="s">
        <v>278</v>
      </c>
      <c r="K69" s="6" t="s">
        <v>12</v>
      </c>
    </row>
    <row r="70" spans="2:11" s="1" customFormat="1" ht="30.25" customHeight="1" x14ac:dyDescent="0.15">
      <c r="B70" s="4" t="s">
        <v>279</v>
      </c>
      <c r="C70" s="5" t="s">
        <v>280</v>
      </c>
      <c r="D70" s="5" t="s">
        <v>281</v>
      </c>
      <c r="E70" s="4" t="s">
        <v>27</v>
      </c>
      <c r="F70" s="4" t="s">
        <v>12</v>
      </c>
      <c r="G70" s="6" t="s">
        <v>1078</v>
      </c>
      <c r="H70" s="7">
        <v>17400</v>
      </c>
      <c r="I70" s="4" t="s">
        <v>1084</v>
      </c>
      <c r="J70" s="4" t="s">
        <v>282</v>
      </c>
      <c r="K70" s="6" t="s">
        <v>12</v>
      </c>
    </row>
    <row r="71" spans="2:11" s="1" customFormat="1" ht="30.25" customHeight="1" x14ac:dyDescent="0.15">
      <c r="B71" s="4" t="s">
        <v>283</v>
      </c>
      <c r="C71" s="5" t="s">
        <v>284</v>
      </c>
      <c r="D71" s="5" t="s">
        <v>285</v>
      </c>
      <c r="E71" s="4" t="s">
        <v>11</v>
      </c>
      <c r="F71" s="4" t="s">
        <v>12</v>
      </c>
      <c r="G71" s="6" t="s">
        <v>1074</v>
      </c>
      <c r="H71" s="7">
        <v>800000</v>
      </c>
      <c r="I71" s="4" t="s">
        <v>1081</v>
      </c>
      <c r="J71" s="4" t="s">
        <v>286</v>
      </c>
      <c r="K71" s="6" t="s">
        <v>12</v>
      </c>
    </row>
    <row r="72" spans="2:11" s="1" customFormat="1" ht="30.25" customHeight="1" x14ac:dyDescent="0.15">
      <c r="B72" s="4" t="s">
        <v>287</v>
      </c>
      <c r="C72" s="5" t="s">
        <v>288</v>
      </c>
      <c r="D72" s="5" t="s">
        <v>289</v>
      </c>
      <c r="E72" s="4" t="s">
        <v>11</v>
      </c>
      <c r="F72" s="4" t="s">
        <v>12</v>
      </c>
      <c r="G72" s="6" t="s">
        <v>1074</v>
      </c>
      <c r="H72" s="7">
        <v>14508000</v>
      </c>
      <c r="I72" s="4" t="s">
        <v>1083</v>
      </c>
      <c r="J72" s="4" t="s">
        <v>290</v>
      </c>
      <c r="K72" s="6" t="s">
        <v>12</v>
      </c>
    </row>
    <row r="73" spans="2:11" s="1" customFormat="1" ht="30.25" customHeight="1" x14ac:dyDescent="0.15">
      <c r="B73" s="4" t="s">
        <v>291</v>
      </c>
      <c r="C73" s="5" t="s">
        <v>292</v>
      </c>
      <c r="D73" s="5" t="s">
        <v>293</v>
      </c>
      <c r="E73" s="4" t="s">
        <v>11</v>
      </c>
      <c r="F73" s="4" t="s">
        <v>12</v>
      </c>
      <c r="G73" s="6" t="s">
        <v>1074</v>
      </c>
      <c r="H73" s="7">
        <v>20550</v>
      </c>
      <c r="I73" s="4" t="s">
        <v>1084</v>
      </c>
      <c r="J73" s="4" t="s">
        <v>294</v>
      </c>
      <c r="K73" s="6" t="s">
        <v>12</v>
      </c>
    </row>
    <row r="74" spans="2:11" s="1" customFormat="1" ht="30.25" customHeight="1" x14ac:dyDescent="0.15">
      <c r="B74" s="4" t="s">
        <v>295</v>
      </c>
      <c r="C74" s="5" t="s">
        <v>296</v>
      </c>
      <c r="D74" s="5" t="s">
        <v>297</v>
      </c>
      <c r="E74" s="4" t="s">
        <v>11</v>
      </c>
      <c r="F74" s="4" t="s">
        <v>12</v>
      </c>
      <c r="G74" s="6" t="s">
        <v>1074</v>
      </c>
      <c r="H74" s="7">
        <v>950000</v>
      </c>
      <c r="I74" s="4" t="s">
        <v>1081</v>
      </c>
      <c r="J74" s="4" t="s">
        <v>298</v>
      </c>
      <c r="K74" s="6" t="s">
        <v>12</v>
      </c>
    </row>
    <row r="75" spans="2:11" s="1" customFormat="1" ht="30.25" customHeight="1" x14ac:dyDescent="0.15">
      <c r="B75" s="4" t="s">
        <v>299</v>
      </c>
      <c r="C75" s="5" t="s">
        <v>300</v>
      </c>
      <c r="D75" s="5" t="s">
        <v>301</v>
      </c>
      <c r="E75" s="4" t="s">
        <v>11</v>
      </c>
      <c r="F75" s="4" t="s">
        <v>12</v>
      </c>
      <c r="G75" s="6" t="s">
        <v>1074</v>
      </c>
      <c r="H75" s="7">
        <v>362817.6</v>
      </c>
      <c r="I75" s="4" t="s">
        <v>1082</v>
      </c>
      <c r="J75" s="4" t="s">
        <v>302</v>
      </c>
      <c r="K75" s="6" t="s">
        <v>18</v>
      </c>
    </row>
    <row r="76" spans="2:11" s="1" customFormat="1" ht="30.25" customHeight="1" x14ac:dyDescent="0.15">
      <c r="B76" s="4" t="s">
        <v>303</v>
      </c>
      <c r="C76" s="5" t="s">
        <v>304</v>
      </c>
      <c r="D76" s="5" t="s">
        <v>305</v>
      </c>
      <c r="E76" s="4" t="s">
        <v>11</v>
      </c>
      <c r="F76" s="4" t="s">
        <v>12</v>
      </c>
      <c r="G76" s="6" t="s">
        <v>1074</v>
      </c>
      <c r="H76" s="7">
        <v>10000</v>
      </c>
      <c r="I76" s="4" t="s">
        <v>1084</v>
      </c>
      <c r="J76" s="4" t="s">
        <v>306</v>
      </c>
      <c r="K76" s="6" t="s">
        <v>12</v>
      </c>
    </row>
    <row r="77" spans="2:11" s="1" customFormat="1" ht="30.25" customHeight="1" x14ac:dyDescent="0.15">
      <c r="B77" s="4" t="s">
        <v>307</v>
      </c>
      <c r="C77" s="5" t="s">
        <v>308</v>
      </c>
      <c r="D77" s="5" t="s">
        <v>309</v>
      </c>
      <c r="E77" s="4" t="s">
        <v>11</v>
      </c>
      <c r="F77" s="4" t="s">
        <v>12</v>
      </c>
      <c r="G77" s="6" t="s">
        <v>1074</v>
      </c>
      <c r="H77" s="7">
        <v>2810880</v>
      </c>
      <c r="I77" s="4" t="s">
        <v>1080</v>
      </c>
      <c r="J77" s="4" t="s">
        <v>310</v>
      </c>
      <c r="K77" s="6" t="s">
        <v>18</v>
      </c>
    </row>
    <row r="78" spans="2:11" s="1" customFormat="1" ht="30.25" customHeight="1" x14ac:dyDescent="0.15">
      <c r="B78" s="4" t="s">
        <v>311</v>
      </c>
      <c r="C78" s="5" t="s">
        <v>312</v>
      </c>
      <c r="D78" s="5" t="s">
        <v>313</v>
      </c>
      <c r="E78" s="4" t="s">
        <v>11</v>
      </c>
      <c r="F78" s="4" t="s">
        <v>12</v>
      </c>
      <c r="G78" s="6" t="s">
        <v>1074</v>
      </c>
      <c r="H78" s="7">
        <v>65000</v>
      </c>
      <c r="I78" s="4" t="s">
        <v>1085</v>
      </c>
      <c r="J78" s="4" t="s">
        <v>314</v>
      </c>
      <c r="K78" s="6" t="s">
        <v>12</v>
      </c>
    </row>
    <row r="79" spans="2:11" s="1" customFormat="1" ht="30.25" customHeight="1" x14ac:dyDescent="0.15">
      <c r="B79" s="4" t="s">
        <v>315</v>
      </c>
      <c r="C79" s="5" t="s">
        <v>316</v>
      </c>
      <c r="D79" s="5" t="s">
        <v>317</v>
      </c>
      <c r="E79" s="4" t="s">
        <v>11</v>
      </c>
      <c r="F79" s="4" t="s">
        <v>18</v>
      </c>
      <c r="G79" s="6" t="s">
        <v>1075</v>
      </c>
      <c r="H79" s="7">
        <v>120507.5</v>
      </c>
      <c r="I79" s="4" t="s">
        <v>1082</v>
      </c>
      <c r="J79" s="4" t="s">
        <v>318</v>
      </c>
      <c r="K79" s="6" t="s">
        <v>12</v>
      </c>
    </row>
    <row r="80" spans="2:11" s="1" customFormat="1" ht="30.25" customHeight="1" x14ac:dyDescent="0.15">
      <c r="B80" s="4" t="s">
        <v>319</v>
      </c>
      <c r="C80" s="5" t="s">
        <v>320</v>
      </c>
      <c r="D80" s="5" t="s">
        <v>321</v>
      </c>
      <c r="E80" s="4" t="s">
        <v>11</v>
      </c>
      <c r="F80" s="4" t="s">
        <v>12</v>
      </c>
      <c r="G80" s="6" t="s">
        <v>1074</v>
      </c>
      <c r="H80" s="7">
        <v>4354710.5</v>
      </c>
      <c r="I80" s="4" t="s">
        <v>1080</v>
      </c>
      <c r="J80" s="4" t="s">
        <v>322</v>
      </c>
      <c r="K80" s="6" t="s">
        <v>12</v>
      </c>
    </row>
    <row r="81" spans="2:11" s="1" customFormat="1" ht="30.25" customHeight="1" x14ac:dyDescent="0.15">
      <c r="B81" s="4" t="s">
        <v>323</v>
      </c>
      <c r="C81" s="5" t="s">
        <v>324</v>
      </c>
      <c r="D81" s="5" t="s">
        <v>325</v>
      </c>
      <c r="E81" s="4" t="s">
        <v>11</v>
      </c>
      <c r="F81" s="4" t="s">
        <v>18</v>
      </c>
      <c r="G81" s="6" t="s">
        <v>1075</v>
      </c>
      <c r="H81" s="7">
        <v>200000</v>
      </c>
      <c r="I81" s="4" t="s">
        <v>1082</v>
      </c>
      <c r="J81" s="4" t="s">
        <v>326</v>
      </c>
      <c r="K81" s="6" t="s">
        <v>18</v>
      </c>
    </row>
    <row r="82" spans="2:11" s="1" customFormat="1" ht="30.25" customHeight="1" x14ac:dyDescent="0.15">
      <c r="B82" s="4" t="s">
        <v>327</v>
      </c>
      <c r="C82" s="5" t="s">
        <v>328</v>
      </c>
      <c r="D82" s="5" t="s">
        <v>329</v>
      </c>
      <c r="E82" s="4" t="s">
        <v>11</v>
      </c>
      <c r="F82" s="4" t="s">
        <v>12</v>
      </c>
      <c r="G82" s="6" t="s">
        <v>1074</v>
      </c>
      <c r="H82" s="7">
        <v>672650</v>
      </c>
      <c r="I82" s="4" t="s">
        <v>1081</v>
      </c>
      <c r="J82" s="4" t="s">
        <v>330</v>
      </c>
      <c r="K82" s="6" t="s">
        <v>12</v>
      </c>
    </row>
    <row r="83" spans="2:11" s="1" customFormat="1" ht="30.25" customHeight="1" x14ac:dyDescent="0.15">
      <c r="B83" s="4" t="s">
        <v>331</v>
      </c>
      <c r="C83" s="5" t="s">
        <v>332</v>
      </c>
      <c r="D83" s="5" t="s">
        <v>333</v>
      </c>
      <c r="E83" s="4" t="s">
        <v>11</v>
      </c>
      <c r="F83" s="4" t="s">
        <v>12</v>
      </c>
      <c r="G83" s="6" t="s">
        <v>1074</v>
      </c>
      <c r="H83" s="7">
        <v>190000</v>
      </c>
      <c r="I83" s="4" t="s">
        <v>1082</v>
      </c>
      <c r="J83" s="4" t="s">
        <v>334</v>
      </c>
      <c r="K83" s="6" t="s">
        <v>12</v>
      </c>
    </row>
    <row r="84" spans="2:11" s="1" customFormat="1" ht="30.25" customHeight="1" x14ac:dyDescent="0.15">
      <c r="B84" s="4" t="s">
        <v>335</v>
      </c>
      <c r="C84" s="5" t="s">
        <v>336</v>
      </c>
      <c r="D84" s="5" t="s">
        <v>337</v>
      </c>
      <c r="E84" s="4" t="s">
        <v>11</v>
      </c>
      <c r="F84" s="4" t="s">
        <v>12</v>
      </c>
      <c r="G84" s="6" t="s">
        <v>1074</v>
      </c>
      <c r="H84" s="7">
        <v>300000</v>
      </c>
      <c r="I84" s="4" t="s">
        <v>1082</v>
      </c>
      <c r="J84" s="4" t="s">
        <v>338</v>
      </c>
      <c r="K84" s="6" t="s">
        <v>12</v>
      </c>
    </row>
    <row r="85" spans="2:11" s="1" customFormat="1" ht="30.25" customHeight="1" x14ac:dyDescent="0.15">
      <c r="B85" s="4" t="s">
        <v>339</v>
      </c>
      <c r="C85" s="5" t="s">
        <v>340</v>
      </c>
      <c r="D85" s="5" t="s">
        <v>341</v>
      </c>
      <c r="E85" s="4" t="s">
        <v>11</v>
      </c>
      <c r="F85" s="4" t="s">
        <v>12</v>
      </c>
      <c r="G85" s="6" t="s">
        <v>1074</v>
      </c>
      <c r="H85" s="7">
        <v>69145</v>
      </c>
      <c r="I85" s="4" t="s">
        <v>1085</v>
      </c>
      <c r="J85" s="4" t="s">
        <v>342</v>
      </c>
      <c r="K85" s="6" t="s">
        <v>18</v>
      </c>
    </row>
    <row r="86" spans="2:11" s="1" customFormat="1" ht="30.25" customHeight="1" x14ac:dyDescent="0.15">
      <c r="B86" s="4" t="s">
        <v>343</v>
      </c>
      <c r="C86" s="5" t="s">
        <v>344</v>
      </c>
      <c r="D86" s="5" t="s">
        <v>345</v>
      </c>
      <c r="E86" s="4" t="s">
        <v>11</v>
      </c>
      <c r="F86" s="4" t="s">
        <v>12</v>
      </c>
      <c r="G86" s="6" t="s">
        <v>1074</v>
      </c>
      <c r="H86" s="7">
        <v>240000</v>
      </c>
      <c r="I86" s="4" t="s">
        <v>1082</v>
      </c>
      <c r="J86" s="4" t="s">
        <v>346</v>
      </c>
      <c r="K86" s="6" t="s">
        <v>12</v>
      </c>
    </row>
    <row r="87" spans="2:11" s="1" customFormat="1" ht="30.25" customHeight="1" x14ac:dyDescent="0.15">
      <c r="B87" s="4" t="s">
        <v>347</v>
      </c>
      <c r="C87" s="5" t="s">
        <v>348</v>
      </c>
      <c r="D87" s="5" t="s">
        <v>349</v>
      </c>
      <c r="E87" s="4" t="s">
        <v>11</v>
      </c>
      <c r="F87" s="4" t="s">
        <v>18</v>
      </c>
      <c r="G87" s="6" t="s">
        <v>1075</v>
      </c>
      <c r="H87" s="7">
        <v>1050000</v>
      </c>
      <c r="I87" s="4" t="s">
        <v>1080</v>
      </c>
      <c r="J87" s="4" t="s">
        <v>350</v>
      </c>
      <c r="K87" s="6" t="s">
        <v>18</v>
      </c>
    </row>
    <row r="88" spans="2:11" s="1" customFormat="1" ht="30.25" customHeight="1" x14ac:dyDescent="0.15">
      <c r="B88" s="4" t="s">
        <v>351</v>
      </c>
      <c r="C88" s="5" t="s">
        <v>352</v>
      </c>
      <c r="D88" s="5" t="s">
        <v>353</v>
      </c>
      <c r="E88" s="4" t="s">
        <v>27</v>
      </c>
      <c r="F88" s="4" t="s">
        <v>12</v>
      </c>
      <c r="G88" s="6" t="s">
        <v>1078</v>
      </c>
      <c r="H88" s="7">
        <v>180000</v>
      </c>
      <c r="I88" s="4" t="s">
        <v>1082</v>
      </c>
      <c r="J88" s="4" t="s">
        <v>354</v>
      </c>
      <c r="K88" s="6" t="s">
        <v>18</v>
      </c>
    </row>
    <row r="89" spans="2:11" s="1" customFormat="1" ht="30.25" customHeight="1" x14ac:dyDescent="0.15">
      <c r="B89" s="4" t="s">
        <v>355</v>
      </c>
      <c r="C89" s="5" t="s">
        <v>356</v>
      </c>
      <c r="D89" s="5" t="s">
        <v>357</v>
      </c>
      <c r="E89" s="4" t="s">
        <v>11</v>
      </c>
      <c r="F89" s="4" t="s">
        <v>12</v>
      </c>
      <c r="G89" s="6" t="s">
        <v>1074</v>
      </c>
      <c r="H89" s="7">
        <v>31708</v>
      </c>
      <c r="I89" s="4" t="s">
        <v>1084</v>
      </c>
      <c r="J89" s="4" t="s">
        <v>358</v>
      </c>
      <c r="K89" s="6" t="s">
        <v>18</v>
      </c>
    </row>
    <row r="90" spans="2:11" s="1" customFormat="1" ht="30.25" customHeight="1" x14ac:dyDescent="0.15">
      <c r="B90" s="4" t="s">
        <v>359</v>
      </c>
      <c r="C90" s="5" t="s">
        <v>360</v>
      </c>
      <c r="D90" s="5" t="s">
        <v>361</v>
      </c>
      <c r="E90" s="4" t="s">
        <v>11</v>
      </c>
      <c r="F90" s="4" t="s">
        <v>12</v>
      </c>
      <c r="G90" s="6" t="s">
        <v>1074</v>
      </c>
      <c r="H90" s="7">
        <v>900000</v>
      </c>
      <c r="I90" s="4" t="s">
        <v>1081</v>
      </c>
      <c r="J90" s="4" t="s">
        <v>362</v>
      </c>
      <c r="K90" s="6" t="s">
        <v>18</v>
      </c>
    </row>
    <row r="91" spans="2:11" s="1" customFormat="1" ht="30.25" customHeight="1" x14ac:dyDescent="0.15">
      <c r="B91" s="4" t="s">
        <v>363</v>
      </c>
      <c r="C91" s="5" t="s">
        <v>364</v>
      </c>
      <c r="D91" s="5" t="s">
        <v>365</v>
      </c>
      <c r="E91" s="4" t="s">
        <v>11</v>
      </c>
      <c r="F91" s="4" t="s">
        <v>12</v>
      </c>
      <c r="G91" s="6" t="s">
        <v>1074</v>
      </c>
      <c r="H91" s="7">
        <v>1333792.1000000001</v>
      </c>
      <c r="I91" s="4" t="s">
        <v>1080</v>
      </c>
      <c r="J91" s="4" t="s">
        <v>366</v>
      </c>
      <c r="K91" s="6" t="s">
        <v>12</v>
      </c>
    </row>
    <row r="92" spans="2:11" s="1" customFormat="1" ht="30.25" customHeight="1" x14ac:dyDescent="0.15">
      <c r="B92" s="4" t="s">
        <v>367</v>
      </c>
      <c r="C92" s="5" t="s">
        <v>368</v>
      </c>
      <c r="D92" s="5" t="s">
        <v>369</v>
      </c>
      <c r="E92" s="4" t="s">
        <v>11</v>
      </c>
      <c r="F92" s="4" t="s">
        <v>12</v>
      </c>
      <c r="G92" s="6" t="s">
        <v>1074</v>
      </c>
      <c r="H92" s="7">
        <v>826030</v>
      </c>
      <c r="I92" s="4" t="s">
        <v>1081</v>
      </c>
      <c r="J92" s="4" t="s">
        <v>370</v>
      </c>
      <c r="K92" s="6" t="s">
        <v>12</v>
      </c>
    </row>
    <row r="93" spans="2:11" s="1" customFormat="1" ht="30.25" customHeight="1" x14ac:dyDescent="0.15">
      <c r="B93" s="4" t="s">
        <v>371</v>
      </c>
      <c r="C93" s="5" t="s">
        <v>372</v>
      </c>
      <c r="D93" s="5" t="s">
        <v>373</v>
      </c>
      <c r="E93" s="4" t="s">
        <v>11</v>
      </c>
      <c r="F93" s="4" t="s">
        <v>12</v>
      </c>
      <c r="G93" s="6" t="s">
        <v>1074</v>
      </c>
      <c r="H93" s="7">
        <v>4401310</v>
      </c>
      <c r="I93" s="4" t="s">
        <v>1080</v>
      </c>
      <c r="J93" s="4" t="s">
        <v>374</v>
      </c>
      <c r="K93" s="6" t="s">
        <v>12</v>
      </c>
    </row>
    <row r="94" spans="2:11" s="1" customFormat="1" ht="30.25" customHeight="1" x14ac:dyDescent="0.15">
      <c r="B94" s="4" t="s">
        <v>375</v>
      </c>
      <c r="C94" s="5" t="s">
        <v>376</v>
      </c>
      <c r="D94" s="5" t="s">
        <v>377</v>
      </c>
      <c r="E94" s="4" t="s">
        <v>11</v>
      </c>
      <c r="F94" s="4" t="s">
        <v>12</v>
      </c>
      <c r="G94" s="6" t="s">
        <v>1074</v>
      </c>
      <c r="H94" s="7">
        <v>273995.5</v>
      </c>
      <c r="I94" s="4" t="s">
        <v>1082</v>
      </c>
      <c r="J94" s="4" t="s">
        <v>378</v>
      </c>
      <c r="K94" s="6" t="s">
        <v>18</v>
      </c>
    </row>
    <row r="95" spans="2:11" s="1" customFormat="1" ht="30.25" customHeight="1" x14ac:dyDescent="0.15">
      <c r="B95" s="4" t="s">
        <v>379</v>
      </c>
      <c r="C95" s="5" t="s">
        <v>380</v>
      </c>
      <c r="D95" s="5" t="s">
        <v>381</v>
      </c>
      <c r="E95" s="4" t="s">
        <v>11</v>
      </c>
      <c r="F95" s="4" t="s">
        <v>12</v>
      </c>
      <c r="G95" s="6" t="s">
        <v>1074</v>
      </c>
      <c r="H95" s="7">
        <v>251520</v>
      </c>
      <c r="I95" s="4" t="s">
        <v>1082</v>
      </c>
      <c r="J95" s="4" t="s">
        <v>382</v>
      </c>
      <c r="K95" s="6" t="s">
        <v>12</v>
      </c>
    </row>
    <row r="96" spans="2:11" s="1" customFormat="1" ht="30.25" customHeight="1" x14ac:dyDescent="0.15">
      <c r="B96" s="4" t="s">
        <v>383</v>
      </c>
      <c r="C96" s="5" t="s">
        <v>384</v>
      </c>
      <c r="D96" s="5" t="s">
        <v>385</v>
      </c>
      <c r="E96" s="4" t="s">
        <v>11</v>
      </c>
      <c r="F96" s="4" t="s">
        <v>12</v>
      </c>
      <c r="G96" s="6" t="s">
        <v>1074</v>
      </c>
      <c r="H96" s="7">
        <v>117605.04</v>
      </c>
      <c r="I96" s="4" t="s">
        <v>1082</v>
      </c>
      <c r="J96" s="4" t="s">
        <v>386</v>
      </c>
      <c r="K96" s="6" t="s">
        <v>12</v>
      </c>
    </row>
    <row r="97" spans="2:11" s="1" customFormat="1" ht="30.25" customHeight="1" x14ac:dyDescent="0.15">
      <c r="B97" s="4" t="s">
        <v>387</v>
      </c>
      <c r="C97" s="5" t="s">
        <v>388</v>
      </c>
      <c r="D97" s="5" t="s">
        <v>389</v>
      </c>
      <c r="E97" s="4" t="s">
        <v>11</v>
      </c>
      <c r="F97" s="4" t="s">
        <v>12</v>
      </c>
      <c r="G97" s="6" t="s">
        <v>1074</v>
      </c>
      <c r="H97" s="7">
        <v>20500000</v>
      </c>
      <c r="I97" s="4" t="s">
        <v>1083</v>
      </c>
      <c r="J97" s="4" t="s">
        <v>390</v>
      </c>
      <c r="K97" s="6" t="s">
        <v>18</v>
      </c>
    </row>
    <row r="98" spans="2:11" s="1" customFormat="1" ht="19.75" customHeight="1" x14ac:dyDescent="0.15">
      <c r="B98" s="4" t="s">
        <v>391</v>
      </c>
      <c r="C98" s="5" t="s">
        <v>392</v>
      </c>
      <c r="D98" s="5" t="s">
        <v>393</v>
      </c>
      <c r="E98" s="4" t="s">
        <v>11</v>
      </c>
      <c r="F98" s="4" t="s">
        <v>12</v>
      </c>
      <c r="G98" s="6" t="s">
        <v>1074</v>
      </c>
      <c r="H98" s="7">
        <v>1100000</v>
      </c>
      <c r="I98" s="4" t="s">
        <v>1080</v>
      </c>
      <c r="J98" s="4" t="s">
        <v>394</v>
      </c>
      <c r="K98" s="6" t="s">
        <v>18</v>
      </c>
    </row>
    <row r="99" spans="2:11" s="1" customFormat="1" ht="30.25" customHeight="1" x14ac:dyDescent="0.15">
      <c r="B99" s="4" t="s">
        <v>395</v>
      </c>
      <c r="C99" s="5" t="s">
        <v>396</v>
      </c>
      <c r="D99" s="5" t="s">
        <v>397</v>
      </c>
      <c r="E99" s="4" t="s">
        <v>27</v>
      </c>
      <c r="F99" s="4" t="s">
        <v>12</v>
      </c>
      <c r="G99" s="6" t="s">
        <v>1078</v>
      </c>
      <c r="H99" s="7">
        <v>51120</v>
      </c>
      <c r="I99" s="4" t="s">
        <v>1085</v>
      </c>
      <c r="J99" s="4" t="s">
        <v>398</v>
      </c>
      <c r="K99" s="6" t="s">
        <v>18</v>
      </c>
    </row>
    <row r="100" spans="2:11" s="1" customFormat="1" ht="30.25" customHeight="1" x14ac:dyDescent="0.15">
      <c r="B100" s="4" t="s">
        <v>399</v>
      </c>
      <c r="C100" s="5" t="s">
        <v>400</v>
      </c>
      <c r="D100" s="5" t="s">
        <v>401</v>
      </c>
      <c r="E100" s="4" t="s">
        <v>27</v>
      </c>
      <c r="F100" s="4" t="s">
        <v>12</v>
      </c>
      <c r="G100" s="6" t="s">
        <v>1078</v>
      </c>
      <c r="H100" s="7">
        <v>29750</v>
      </c>
      <c r="I100" s="4" t="s">
        <v>1084</v>
      </c>
      <c r="J100" s="4" t="s">
        <v>402</v>
      </c>
      <c r="K100" s="6" t="s">
        <v>18</v>
      </c>
    </row>
    <row r="101" spans="2:11" s="1" customFormat="1" ht="30.25" customHeight="1" x14ac:dyDescent="0.15">
      <c r="B101" s="4" t="s">
        <v>403</v>
      </c>
      <c r="C101" s="5" t="s">
        <v>404</v>
      </c>
      <c r="D101" s="5" t="s">
        <v>405</v>
      </c>
      <c r="E101" s="4" t="s">
        <v>27</v>
      </c>
      <c r="F101" s="4" t="s">
        <v>12</v>
      </c>
      <c r="G101" s="6" t="s">
        <v>1078</v>
      </c>
      <c r="H101" s="7">
        <v>15000</v>
      </c>
      <c r="I101" s="4" t="s">
        <v>1084</v>
      </c>
      <c r="J101" s="4" t="s">
        <v>406</v>
      </c>
      <c r="K101" s="6" t="s">
        <v>18</v>
      </c>
    </row>
    <row r="102" spans="2:11" s="1" customFormat="1" ht="30.25" customHeight="1" x14ac:dyDescent="0.15">
      <c r="B102" s="4" t="s">
        <v>407</v>
      </c>
      <c r="C102" s="5" t="s">
        <v>408</v>
      </c>
      <c r="D102" s="5" t="s">
        <v>409</v>
      </c>
      <c r="E102" s="4" t="s">
        <v>27</v>
      </c>
      <c r="F102" s="4" t="s">
        <v>12</v>
      </c>
      <c r="G102" s="6" t="s">
        <v>1078</v>
      </c>
      <c r="H102" s="7">
        <v>13000</v>
      </c>
      <c r="I102" s="4" t="s">
        <v>1084</v>
      </c>
      <c r="J102" s="4" t="s">
        <v>410</v>
      </c>
      <c r="K102" s="6" t="s">
        <v>12</v>
      </c>
    </row>
    <row r="103" spans="2:11" s="1" customFormat="1" ht="30.25" customHeight="1" x14ac:dyDescent="0.15">
      <c r="B103" s="4" t="s">
        <v>411</v>
      </c>
      <c r="C103" s="5" t="s">
        <v>412</v>
      </c>
      <c r="D103" s="5" t="s">
        <v>413</v>
      </c>
      <c r="E103" s="4" t="s">
        <v>27</v>
      </c>
      <c r="F103" s="4" t="s">
        <v>12</v>
      </c>
      <c r="G103" s="6" t="s">
        <v>1078</v>
      </c>
      <c r="H103" s="7">
        <v>8400</v>
      </c>
      <c r="I103" s="4" t="s">
        <v>1084</v>
      </c>
      <c r="J103" s="4" t="s">
        <v>414</v>
      </c>
      <c r="K103" s="6" t="s">
        <v>18</v>
      </c>
    </row>
    <row r="104" spans="2:11" s="1" customFormat="1" ht="30.25" customHeight="1" x14ac:dyDescent="0.15">
      <c r="B104" s="4" t="s">
        <v>415</v>
      </c>
      <c r="C104" s="5" t="s">
        <v>416</v>
      </c>
      <c r="D104" s="5" t="s">
        <v>417</v>
      </c>
      <c r="E104" s="4" t="s">
        <v>27</v>
      </c>
      <c r="F104" s="4" t="s">
        <v>12</v>
      </c>
      <c r="G104" s="6" t="s">
        <v>1078</v>
      </c>
      <c r="H104" s="7">
        <v>35700</v>
      </c>
      <c r="I104" s="4" t="s">
        <v>1084</v>
      </c>
      <c r="J104" s="4" t="s">
        <v>418</v>
      </c>
      <c r="K104" s="6" t="s">
        <v>18</v>
      </c>
    </row>
    <row r="105" spans="2:11" s="1" customFormat="1" ht="30.25" customHeight="1" x14ac:dyDescent="0.15">
      <c r="B105" s="4" t="s">
        <v>419</v>
      </c>
      <c r="C105" s="5" t="s">
        <v>420</v>
      </c>
      <c r="D105" s="5" t="s">
        <v>421</v>
      </c>
      <c r="E105" s="4" t="s">
        <v>27</v>
      </c>
      <c r="F105" s="4" t="s">
        <v>12</v>
      </c>
      <c r="G105" s="6" t="s">
        <v>1078</v>
      </c>
      <c r="H105" s="7">
        <v>37000</v>
      </c>
      <c r="I105" s="4" t="s">
        <v>1084</v>
      </c>
      <c r="J105" s="4" t="s">
        <v>422</v>
      </c>
      <c r="K105" s="6" t="s">
        <v>18</v>
      </c>
    </row>
    <row r="106" spans="2:11" s="1" customFormat="1" ht="30.25" customHeight="1" x14ac:dyDescent="0.15">
      <c r="B106" s="4" t="s">
        <v>423</v>
      </c>
      <c r="C106" s="5" t="s">
        <v>424</v>
      </c>
      <c r="D106" s="5" t="s">
        <v>425</v>
      </c>
      <c r="E106" s="4" t="s">
        <v>27</v>
      </c>
      <c r="F106" s="4" t="s">
        <v>12</v>
      </c>
      <c r="G106" s="6" t="s">
        <v>1078</v>
      </c>
      <c r="H106" s="7">
        <v>13800</v>
      </c>
      <c r="I106" s="4" t="s">
        <v>1084</v>
      </c>
      <c r="J106" s="4" t="s">
        <v>426</v>
      </c>
      <c r="K106" s="6" t="s">
        <v>12</v>
      </c>
    </row>
    <row r="107" spans="2:11" s="1" customFormat="1" ht="30.25" customHeight="1" x14ac:dyDescent="0.15">
      <c r="B107" s="4" t="s">
        <v>427</v>
      </c>
      <c r="C107" s="5" t="s">
        <v>428</v>
      </c>
      <c r="D107" s="5" t="s">
        <v>429</v>
      </c>
      <c r="E107" s="4" t="s">
        <v>27</v>
      </c>
      <c r="F107" s="4" t="s">
        <v>12</v>
      </c>
      <c r="G107" s="6" t="s">
        <v>1078</v>
      </c>
      <c r="H107" s="7">
        <v>60000</v>
      </c>
      <c r="I107" s="4" t="s">
        <v>1085</v>
      </c>
      <c r="J107" s="4" t="s">
        <v>430</v>
      </c>
      <c r="K107" s="6" t="s">
        <v>18</v>
      </c>
    </row>
    <row r="108" spans="2:11" s="1" customFormat="1" ht="30.25" customHeight="1" x14ac:dyDescent="0.15">
      <c r="B108" s="4" t="s">
        <v>431</v>
      </c>
      <c r="C108" s="5" t="s">
        <v>432</v>
      </c>
      <c r="D108" s="5" t="s">
        <v>433</v>
      </c>
      <c r="E108" s="4" t="s">
        <v>27</v>
      </c>
      <c r="F108" s="4" t="s">
        <v>12</v>
      </c>
      <c r="G108" s="6" t="s">
        <v>1078</v>
      </c>
      <c r="H108" s="7">
        <v>45000</v>
      </c>
      <c r="I108" s="4" t="s">
        <v>1084</v>
      </c>
      <c r="J108" s="4" t="s">
        <v>434</v>
      </c>
      <c r="K108" s="6" t="s">
        <v>18</v>
      </c>
    </row>
    <row r="109" spans="2:11" s="1" customFormat="1" ht="30.25" customHeight="1" x14ac:dyDescent="0.15">
      <c r="B109" s="4" t="s">
        <v>435</v>
      </c>
      <c r="C109" s="5" t="s">
        <v>436</v>
      </c>
      <c r="D109" s="5" t="s">
        <v>437</v>
      </c>
      <c r="E109" s="4" t="s">
        <v>27</v>
      </c>
      <c r="F109" s="4" t="s">
        <v>12</v>
      </c>
      <c r="G109" s="6" t="s">
        <v>1078</v>
      </c>
      <c r="H109" s="7">
        <v>18000</v>
      </c>
      <c r="I109" s="4" t="s">
        <v>1084</v>
      </c>
      <c r="J109" s="4" t="s">
        <v>438</v>
      </c>
      <c r="K109" s="6" t="s">
        <v>18</v>
      </c>
    </row>
    <row r="110" spans="2:11" s="1" customFormat="1" ht="30.25" customHeight="1" x14ac:dyDescent="0.15">
      <c r="B110" s="4" t="s">
        <v>439</v>
      </c>
      <c r="C110" s="5" t="s">
        <v>440</v>
      </c>
      <c r="D110" s="5" t="s">
        <v>441</v>
      </c>
      <c r="E110" s="4" t="s">
        <v>27</v>
      </c>
      <c r="F110" s="4" t="s">
        <v>12</v>
      </c>
      <c r="G110" s="6" t="s">
        <v>1078</v>
      </c>
      <c r="H110" s="7">
        <v>17395</v>
      </c>
      <c r="I110" s="4" t="s">
        <v>1084</v>
      </c>
      <c r="J110" s="4" t="s">
        <v>442</v>
      </c>
      <c r="K110" s="6" t="s">
        <v>18</v>
      </c>
    </row>
    <row r="111" spans="2:11" s="1" customFormat="1" ht="30.25" customHeight="1" x14ac:dyDescent="0.15">
      <c r="B111" s="4" t="s">
        <v>443</v>
      </c>
      <c r="C111" s="5" t="s">
        <v>444</v>
      </c>
      <c r="D111" s="5" t="s">
        <v>445</v>
      </c>
      <c r="E111" s="4" t="s">
        <v>27</v>
      </c>
      <c r="F111" s="4" t="s">
        <v>12</v>
      </c>
      <c r="G111" s="6" t="s">
        <v>1078</v>
      </c>
      <c r="H111" s="7">
        <v>50800</v>
      </c>
      <c r="I111" s="4" t="s">
        <v>1085</v>
      </c>
      <c r="J111" s="4" t="s">
        <v>446</v>
      </c>
      <c r="K111" s="6" t="s">
        <v>18</v>
      </c>
    </row>
    <row r="112" spans="2:11" s="1" customFormat="1" ht="30.25" customHeight="1" x14ac:dyDescent="0.15">
      <c r="B112" s="4" t="s">
        <v>447</v>
      </c>
      <c r="C112" s="5" t="s">
        <v>448</v>
      </c>
      <c r="D112" s="5" t="s">
        <v>449</v>
      </c>
      <c r="E112" s="4" t="s">
        <v>27</v>
      </c>
      <c r="F112" s="4" t="s">
        <v>12</v>
      </c>
      <c r="G112" s="6" t="s">
        <v>1078</v>
      </c>
      <c r="H112" s="7">
        <v>36800</v>
      </c>
      <c r="I112" s="4" t="s">
        <v>1084</v>
      </c>
      <c r="J112" s="4" t="s">
        <v>450</v>
      </c>
      <c r="K112" s="6" t="s">
        <v>18</v>
      </c>
    </row>
    <row r="113" spans="2:11" s="1" customFormat="1" ht="30.25" customHeight="1" x14ac:dyDescent="0.15">
      <c r="B113" s="4" t="s">
        <v>451</v>
      </c>
      <c r="C113" s="5" t="s">
        <v>452</v>
      </c>
      <c r="D113" s="5" t="s">
        <v>453</v>
      </c>
      <c r="E113" s="4" t="s">
        <v>27</v>
      </c>
      <c r="F113" s="4" t="s">
        <v>12</v>
      </c>
      <c r="G113" s="6" t="s">
        <v>1078</v>
      </c>
      <c r="H113" s="7">
        <v>65000</v>
      </c>
      <c r="I113" s="4" t="s">
        <v>1085</v>
      </c>
      <c r="J113" s="4" t="s">
        <v>454</v>
      </c>
      <c r="K113" s="6" t="s">
        <v>18</v>
      </c>
    </row>
    <row r="114" spans="2:11" s="1" customFormat="1" ht="30.25" customHeight="1" x14ac:dyDescent="0.15">
      <c r="B114" s="4" t="s">
        <v>455</v>
      </c>
      <c r="C114" s="5" t="s">
        <v>456</v>
      </c>
      <c r="D114" s="5" t="s">
        <v>457</v>
      </c>
      <c r="E114" s="4" t="s">
        <v>27</v>
      </c>
      <c r="F114" s="4" t="s">
        <v>12</v>
      </c>
      <c r="G114" s="6" t="s">
        <v>1078</v>
      </c>
      <c r="H114" s="7">
        <v>41000</v>
      </c>
      <c r="I114" s="4" t="s">
        <v>1084</v>
      </c>
      <c r="J114" s="4" t="s">
        <v>458</v>
      </c>
      <c r="K114" s="6" t="s">
        <v>18</v>
      </c>
    </row>
    <row r="115" spans="2:11" s="1" customFormat="1" ht="30.25" customHeight="1" x14ac:dyDescent="0.15">
      <c r="B115" s="4" t="s">
        <v>459</v>
      </c>
      <c r="C115" s="5" t="s">
        <v>460</v>
      </c>
      <c r="D115" s="5" t="s">
        <v>461</v>
      </c>
      <c r="E115" s="4" t="s">
        <v>27</v>
      </c>
      <c r="F115" s="4" t="s">
        <v>12</v>
      </c>
      <c r="G115" s="6" t="s">
        <v>1078</v>
      </c>
      <c r="H115" s="7">
        <v>30000</v>
      </c>
      <c r="I115" s="4" t="s">
        <v>1084</v>
      </c>
      <c r="J115" s="4" t="s">
        <v>462</v>
      </c>
      <c r="K115" s="6" t="s">
        <v>12</v>
      </c>
    </row>
    <row r="116" spans="2:11" s="1" customFormat="1" ht="30.25" customHeight="1" x14ac:dyDescent="0.15">
      <c r="B116" s="4" t="s">
        <v>463</v>
      </c>
      <c r="C116" s="5" t="s">
        <v>464</v>
      </c>
      <c r="D116" s="5" t="s">
        <v>465</v>
      </c>
      <c r="E116" s="4" t="s">
        <v>11</v>
      </c>
      <c r="F116" s="4" t="s">
        <v>12</v>
      </c>
      <c r="G116" s="6" t="s">
        <v>1074</v>
      </c>
      <c r="H116" s="7">
        <v>3500000</v>
      </c>
      <c r="I116" s="4" t="s">
        <v>1080</v>
      </c>
      <c r="J116" s="4" t="s">
        <v>466</v>
      </c>
      <c r="K116" s="6" t="s">
        <v>18</v>
      </c>
    </row>
    <row r="117" spans="2:11" s="1" customFormat="1" ht="30.25" customHeight="1" x14ac:dyDescent="0.15">
      <c r="B117" s="4" t="s">
        <v>467</v>
      </c>
      <c r="C117" s="5" t="s">
        <v>468</v>
      </c>
      <c r="D117" s="5" t="s">
        <v>469</v>
      </c>
      <c r="E117" s="4" t="s">
        <v>27</v>
      </c>
      <c r="F117" s="4" t="s">
        <v>12</v>
      </c>
      <c r="G117" s="6" t="s">
        <v>1078</v>
      </c>
      <c r="H117" s="7">
        <v>36640</v>
      </c>
      <c r="I117" s="4" t="s">
        <v>1084</v>
      </c>
      <c r="J117" s="4" t="s">
        <v>470</v>
      </c>
      <c r="K117" s="6" t="s">
        <v>12</v>
      </c>
    </row>
    <row r="118" spans="2:11" s="1" customFormat="1" ht="30.25" customHeight="1" x14ac:dyDescent="0.15">
      <c r="B118" s="4" t="s">
        <v>471</v>
      </c>
      <c r="C118" s="5" t="s">
        <v>472</v>
      </c>
      <c r="D118" s="5" t="s">
        <v>473</v>
      </c>
      <c r="E118" s="4" t="s">
        <v>11</v>
      </c>
      <c r="F118" s="4" t="s">
        <v>12</v>
      </c>
      <c r="G118" s="6" t="s">
        <v>1074</v>
      </c>
      <c r="H118" s="7">
        <v>2465600</v>
      </c>
      <c r="I118" s="4" t="s">
        <v>1080</v>
      </c>
      <c r="J118" s="4" t="s">
        <v>474</v>
      </c>
      <c r="K118" s="6" t="s">
        <v>18</v>
      </c>
    </row>
    <row r="119" spans="2:11" s="1" customFormat="1" ht="30.25" customHeight="1" x14ac:dyDescent="0.15">
      <c r="B119" s="4" t="s">
        <v>475</v>
      </c>
      <c r="C119" s="5" t="s">
        <v>476</v>
      </c>
      <c r="D119" s="5" t="s">
        <v>477</v>
      </c>
      <c r="E119" s="4" t="s">
        <v>11</v>
      </c>
      <c r="F119" s="4" t="s">
        <v>12</v>
      </c>
      <c r="G119" s="6" t="s">
        <v>1074</v>
      </c>
      <c r="H119" s="7">
        <v>50000</v>
      </c>
      <c r="I119" s="4" t="s">
        <v>1085</v>
      </c>
      <c r="J119" s="4" t="s">
        <v>478</v>
      </c>
      <c r="K119" s="6" t="s">
        <v>18</v>
      </c>
    </row>
    <row r="120" spans="2:11" s="1" customFormat="1" ht="30.25" customHeight="1" x14ac:dyDescent="0.15">
      <c r="B120" s="4" t="s">
        <v>479</v>
      </c>
      <c r="C120" s="5" t="s">
        <v>480</v>
      </c>
      <c r="D120" s="5" t="s">
        <v>481</v>
      </c>
      <c r="E120" s="4" t="s">
        <v>11</v>
      </c>
      <c r="F120" s="4" t="s">
        <v>12</v>
      </c>
      <c r="G120" s="6" t="s">
        <v>1074</v>
      </c>
      <c r="H120" s="7">
        <v>2520</v>
      </c>
      <c r="I120" s="4" t="s">
        <v>1084</v>
      </c>
      <c r="J120" s="4" t="s">
        <v>482</v>
      </c>
      <c r="K120" s="6" t="s">
        <v>12</v>
      </c>
    </row>
    <row r="121" spans="2:11" s="1" customFormat="1" ht="30.25" customHeight="1" x14ac:dyDescent="0.15">
      <c r="B121" s="4" t="s">
        <v>483</v>
      </c>
      <c r="C121" s="5" t="s">
        <v>484</v>
      </c>
      <c r="D121" s="5" t="s">
        <v>485</v>
      </c>
      <c r="E121" s="4" t="s">
        <v>11</v>
      </c>
      <c r="F121" s="4" t="s">
        <v>12</v>
      </c>
      <c r="G121" s="6" t="s">
        <v>1074</v>
      </c>
      <c r="H121" s="7">
        <v>250000</v>
      </c>
      <c r="I121" s="4" t="s">
        <v>1082</v>
      </c>
      <c r="J121" s="4" t="s">
        <v>486</v>
      </c>
      <c r="K121" s="6" t="s">
        <v>18</v>
      </c>
    </row>
    <row r="122" spans="2:11" s="1" customFormat="1" ht="30.25" customHeight="1" x14ac:dyDescent="0.15">
      <c r="B122" s="4" t="s">
        <v>487</v>
      </c>
      <c r="C122" s="5" t="s">
        <v>488</v>
      </c>
      <c r="D122" s="5" t="s">
        <v>489</v>
      </c>
      <c r="E122" s="4" t="s">
        <v>27</v>
      </c>
      <c r="F122" s="4" t="s">
        <v>12</v>
      </c>
      <c r="G122" s="6" t="s">
        <v>1078</v>
      </c>
      <c r="H122" s="7">
        <v>70000</v>
      </c>
      <c r="I122" s="4" t="s">
        <v>1085</v>
      </c>
      <c r="J122" s="4" t="s">
        <v>490</v>
      </c>
      <c r="K122" s="6" t="s">
        <v>18</v>
      </c>
    </row>
    <row r="123" spans="2:11" s="1" customFormat="1" ht="30.25" customHeight="1" x14ac:dyDescent="0.15">
      <c r="B123" s="4" t="s">
        <v>491</v>
      </c>
      <c r="C123" s="5" t="s">
        <v>492</v>
      </c>
      <c r="D123" s="5" t="s">
        <v>493</v>
      </c>
      <c r="E123" s="4" t="s">
        <v>11</v>
      </c>
      <c r="F123" s="4" t="s">
        <v>12</v>
      </c>
      <c r="G123" s="6" t="s">
        <v>1074</v>
      </c>
      <c r="H123" s="7">
        <v>243685.2</v>
      </c>
      <c r="I123" s="4" t="s">
        <v>1082</v>
      </c>
      <c r="J123" s="4" t="s">
        <v>494</v>
      </c>
      <c r="K123" s="6" t="s">
        <v>12</v>
      </c>
    </row>
    <row r="124" spans="2:11" s="1" customFormat="1" ht="30.25" customHeight="1" x14ac:dyDescent="0.15">
      <c r="B124" s="4" t="s">
        <v>495</v>
      </c>
      <c r="C124" s="5" t="s">
        <v>496</v>
      </c>
      <c r="D124" s="5" t="s">
        <v>497</v>
      </c>
      <c r="E124" s="4" t="s">
        <v>11</v>
      </c>
      <c r="F124" s="4" t="s">
        <v>18</v>
      </c>
      <c r="G124" s="6" t="s">
        <v>1075</v>
      </c>
      <c r="H124" s="7">
        <v>3115</v>
      </c>
      <c r="I124" s="4" t="s">
        <v>1084</v>
      </c>
      <c r="J124" s="4" t="s">
        <v>498</v>
      </c>
      <c r="K124" s="6" t="s">
        <v>12</v>
      </c>
    </row>
    <row r="125" spans="2:11" s="1" customFormat="1" ht="30.25" customHeight="1" x14ac:dyDescent="0.15">
      <c r="B125" s="4" t="s">
        <v>499</v>
      </c>
      <c r="C125" s="5" t="s">
        <v>500</v>
      </c>
      <c r="D125" s="5" t="s">
        <v>501</v>
      </c>
      <c r="E125" s="4" t="s">
        <v>11</v>
      </c>
      <c r="F125" s="4" t="s">
        <v>12</v>
      </c>
      <c r="G125" s="6" t="s">
        <v>1074</v>
      </c>
      <c r="H125" s="7">
        <v>5000000</v>
      </c>
      <c r="I125" s="4" t="s">
        <v>1080</v>
      </c>
      <c r="J125" s="4" t="s">
        <v>502</v>
      </c>
      <c r="K125" s="6" t="s">
        <v>12</v>
      </c>
    </row>
    <row r="126" spans="2:11" s="1" customFormat="1" ht="30.25" customHeight="1" x14ac:dyDescent="0.15">
      <c r="B126" s="4" t="s">
        <v>503</v>
      </c>
      <c r="C126" s="5" t="s">
        <v>504</v>
      </c>
      <c r="D126" s="5" t="s">
        <v>505</v>
      </c>
      <c r="E126" s="4" t="s">
        <v>27</v>
      </c>
      <c r="F126" s="4" t="s">
        <v>12</v>
      </c>
      <c r="G126" s="6" t="s">
        <v>1078</v>
      </c>
      <c r="H126" s="7">
        <v>676658.13</v>
      </c>
      <c r="I126" s="4" t="s">
        <v>1081</v>
      </c>
      <c r="J126" s="4" t="s">
        <v>506</v>
      </c>
      <c r="K126" s="6" t="s">
        <v>12</v>
      </c>
    </row>
    <row r="127" spans="2:11" s="1" customFormat="1" ht="41" customHeight="1" x14ac:dyDescent="0.15">
      <c r="B127" s="4" t="s">
        <v>507</v>
      </c>
      <c r="C127" s="5" t="s">
        <v>508</v>
      </c>
      <c r="D127" s="5" t="s">
        <v>509</v>
      </c>
      <c r="E127" s="4" t="s">
        <v>27</v>
      </c>
      <c r="F127" s="4" t="s">
        <v>12</v>
      </c>
      <c r="G127" s="6" t="s">
        <v>1078</v>
      </c>
      <c r="H127" s="7">
        <v>43460</v>
      </c>
      <c r="I127" s="4" t="s">
        <v>1084</v>
      </c>
      <c r="J127" s="4" t="s">
        <v>510</v>
      </c>
      <c r="K127" s="6" t="s">
        <v>18</v>
      </c>
    </row>
    <row r="128" spans="2:11" s="1" customFormat="1" ht="30.25" customHeight="1" x14ac:dyDescent="0.15">
      <c r="B128" s="4" t="s">
        <v>511</v>
      </c>
      <c r="C128" s="5" t="s">
        <v>512</v>
      </c>
      <c r="D128" s="5" t="s">
        <v>513</v>
      </c>
      <c r="E128" s="4" t="s">
        <v>11</v>
      </c>
      <c r="F128" s="4" t="s">
        <v>12</v>
      </c>
      <c r="G128" s="6" t="s">
        <v>1074</v>
      </c>
      <c r="H128" s="7">
        <v>1900000</v>
      </c>
      <c r="I128" s="4" t="s">
        <v>1080</v>
      </c>
      <c r="J128" s="4" t="s">
        <v>514</v>
      </c>
      <c r="K128" s="6" t="s">
        <v>18</v>
      </c>
    </row>
    <row r="129" spans="2:11" s="1" customFormat="1" ht="41" customHeight="1" x14ac:dyDescent="0.15">
      <c r="B129" s="4" t="s">
        <v>515</v>
      </c>
      <c r="C129" s="5" t="s">
        <v>516</v>
      </c>
      <c r="D129" s="5" t="s">
        <v>517</v>
      </c>
      <c r="E129" s="4" t="s">
        <v>11</v>
      </c>
      <c r="F129" s="4" t="s">
        <v>12</v>
      </c>
      <c r="G129" s="6" t="s">
        <v>1074</v>
      </c>
      <c r="H129" s="7">
        <v>39000</v>
      </c>
      <c r="I129" s="4" t="s">
        <v>1084</v>
      </c>
      <c r="J129" s="4" t="s">
        <v>518</v>
      </c>
      <c r="K129" s="6" t="s">
        <v>18</v>
      </c>
    </row>
    <row r="130" spans="2:11" s="1" customFormat="1" ht="30.25" customHeight="1" x14ac:dyDescent="0.15">
      <c r="B130" s="4" t="s">
        <v>519</v>
      </c>
      <c r="C130" s="5" t="s">
        <v>520</v>
      </c>
      <c r="D130" s="5" t="s">
        <v>521</v>
      </c>
      <c r="E130" s="4" t="s">
        <v>27</v>
      </c>
      <c r="F130" s="4" t="s">
        <v>12</v>
      </c>
      <c r="G130" s="6" t="s">
        <v>1078</v>
      </c>
      <c r="H130" s="7">
        <v>33000</v>
      </c>
      <c r="I130" s="4" t="s">
        <v>1084</v>
      </c>
      <c r="J130" s="4" t="s">
        <v>522</v>
      </c>
      <c r="K130" s="6" t="s">
        <v>12</v>
      </c>
    </row>
    <row r="131" spans="2:11" s="1" customFormat="1" ht="30.25" customHeight="1" x14ac:dyDescent="0.15">
      <c r="B131" s="4" t="s">
        <v>523</v>
      </c>
      <c r="C131" s="5" t="s">
        <v>524</v>
      </c>
      <c r="D131" s="5" t="s">
        <v>525</v>
      </c>
      <c r="E131" s="4" t="s">
        <v>11</v>
      </c>
      <c r="F131" s="4" t="s">
        <v>18</v>
      </c>
      <c r="G131" s="6" t="s">
        <v>1075</v>
      </c>
      <c r="H131" s="7">
        <v>950050</v>
      </c>
      <c r="I131" s="4" t="s">
        <v>1081</v>
      </c>
      <c r="J131" s="4" t="s">
        <v>526</v>
      </c>
      <c r="K131" s="6" t="s">
        <v>12</v>
      </c>
    </row>
    <row r="132" spans="2:11" s="1" customFormat="1" ht="41" customHeight="1" x14ac:dyDescent="0.15">
      <c r="B132" s="4" t="s">
        <v>527</v>
      </c>
      <c r="C132" s="5" t="s">
        <v>528</v>
      </c>
      <c r="D132" s="5" t="s">
        <v>529</v>
      </c>
      <c r="E132" s="4" t="s">
        <v>11</v>
      </c>
      <c r="F132" s="4" t="s">
        <v>18</v>
      </c>
      <c r="G132" s="6" t="s">
        <v>1075</v>
      </c>
      <c r="H132" s="7">
        <v>395000</v>
      </c>
      <c r="I132" s="4" t="s">
        <v>1082</v>
      </c>
      <c r="J132" s="4" t="s">
        <v>530</v>
      </c>
      <c r="K132" s="6" t="s">
        <v>12</v>
      </c>
    </row>
    <row r="133" spans="2:11" s="1" customFormat="1" ht="30.25" customHeight="1" x14ac:dyDescent="0.15">
      <c r="B133" s="4" t="s">
        <v>531</v>
      </c>
      <c r="C133" s="5" t="s">
        <v>532</v>
      </c>
      <c r="D133" s="5" t="s">
        <v>533</v>
      </c>
      <c r="E133" s="4" t="s">
        <v>11</v>
      </c>
      <c r="F133" s="4" t="s">
        <v>18</v>
      </c>
      <c r="G133" s="6" t="s">
        <v>1075</v>
      </c>
      <c r="H133" s="7">
        <v>580000</v>
      </c>
      <c r="I133" s="4" t="s">
        <v>1081</v>
      </c>
      <c r="J133" s="4" t="s">
        <v>534</v>
      </c>
      <c r="K133" s="6" t="s">
        <v>12</v>
      </c>
    </row>
    <row r="134" spans="2:11" s="1" customFormat="1" ht="30.25" customHeight="1" x14ac:dyDescent="0.15">
      <c r="B134" s="4" t="s">
        <v>535</v>
      </c>
      <c r="C134" s="5" t="s">
        <v>536</v>
      </c>
      <c r="D134" s="5" t="s">
        <v>537</v>
      </c>
      <c r="E134" s="4" t="s">
        <v>11</v>
      </c>
      <c r="F134" s="4" t="s">
        <v>18</v>
      </c>
      <c r="G134" s="6" t="s">
        <v>1075</v>
      </c>
      <c r="H134" s="7">
        <v>36249</v>
      </c>
      <c r="I134" s="4" t="s">
        <v>1084</v>
      </c>
      <c r="J134" s="4" t="s">
        <v>538</v>
      </c>
      <c r="K134" s="6" t="s">
        <v>18</v>
      </c>
    </row>
    <row r="135" spans="2:11" s="1" customFormat="1" ht="30.25" customHeight="1" x14ac:dyDescent="0.15">
      <c r="B135" s="4" t="s">
        <v>539</v>
      </c>
      <c r="C135" s="5" t="s">
        <v>540</v>
      </c>
      <c r="D135" s="5" t="s">
        <v>541</v>
      </c>
      <c r="E135" s="4" t="s">
        <v>11</v>
      </c>
      <c r="F135" s="4" t="s">
        <v>18</v>
      </c>
      <c r="G135" s="6" t="s">
        <v>1075</v>
      </c>
      <c r="H135" s="7">
        <v>510300</v>
      </c>
      <c r="I135" s="4" t="s">
        <v>1081</v>
      </c>
      <c r="J135" s="4" t="s">
        <v>542</v>
      </c>
      <c r="K135" s="6" t="s">
        <v>18</v>
      </c>
    </row>
    <row r="136" spans="2:11" s="1" customFormat="1" ht="30.25" customHeight="1" x14ac:dyDescent="0.15">
      <c r="B136" s="4" t="s">
        <v>543</v>
      </c>
      <c r="C136" s="5" t="s">
        <v>544</v>
      </c>
      <c r="D136" s="5" t="s">
        <v>545</v>
      </c>
      <c r="E136" s="4" t="s">
        <v>11</v>
      </c>
      <c r="F136" s="4" t="s">
        <v>18</v>
      </c>
      <c r="G136" s="6" t="s">
        <v>1075</v>
      </c>
      <c r="H136" s="7">
        <v>95000</v>
      </c>
      <c r="I136" s="4" t="s">
        <v>1085</v>
      </c>
      <c r="J136" s="4" t="s">
        <v>546</v>
      </c>
      <c r="K136" s="6" t="s">
        <v>12</v>
      </c>
    </row>
    <row r="137" spans="2:11" s="1" customFormat="1" ht="30.25" customHeight="1" x14ac:dyDescent="0.15">
      <c r="B137" s="4" t="s">
        <v>547</v>
      </c>
      <c r="C137" s="5" t="s">
        <v>548</v>
      </c>
      <c r="D137" s="5" t="s">
        <v>549</v>
      </c>
      <c r="E137" s="4" t="s">
        <v>11</v>
      </c>
      <c r="F137" s="4" t="s">
        <v>12</v>
      </c>
      <c r="G137" s="6" t="s">
        <v>1074</v>
      </c>
      <c r="H137" s="7">
        <v>1759044</v>
      </c>
      <c r="I137" s="4" t="s">
        <v>1080</v>
      </c>
      <c r="J137" s="4" t="s">
        <v>550</v>
      </c>
      <c r="K137" s="6" t="s">
        <v>12</v>
      </c>
    </row>
    <row r="138" spans="2:11" s="1" customFormat="1" ht="30.25" customHeight="1" x14ac:dyDescent="0.15">
      <c r="B138" s="4" t="s">
        <v>551</v>
      </c>
      <c r="C138" s="5" t="s">
        <v>552</v>
      </c>
      <c r="D138" s="5" t="s">
        <v>553</v>
      </c>
      <c r="E138" s="4" t="s">
        <v>11</v>
      </c>
      <c r="F138" s="4" t="s">
        <v>12</v>
      </c>
      <c r="G138" s="6" t="s">
        <v>1074</v>
      </c>
      <c r="H138" s="7">
        <v>100000</v>
      </c>
      <c r="I138" s="4" t="s">
        <v>1085</v>
      </c>
      <c r="J138" s="4" t="s">
        <v>554</v>
      </c>
      <c r="K138" s="6" t="s">
        <v>18</v>
      </c>
    </row>
    <row r="139" spans="2:11" s="1" customFormat="1" ht="30.25" customHeight="1" x14ac:dyDescent="0.15">
      <c r="B139" s="4" t="s">
        <v>555</v>
      </c>
      <c r="C139" s="5" t="s">
        <v>556</v>
      </c>
      <c r="D139" s="5" t="s">
        <v>557</v>
      </c>
      <c r="E139" s="4" t="s">
        <v>11</v>
      </c>
      <c r="F139" s="4" t="s">
        <v>12</v>
      </c>
      <c r="G139" s="6" t="s">
        <v>1074</v>
      </c>
      <c r="H139" s="7">
        <v>700000</v>
      </c>
      <c r="I139" s="4" t="s">
        <v>1081</v>
      </c>
      <c r="J139" s="4" t="s">
        <v>558</v>
      </c>
      <c r="K139" s="6" t="s">
        <v>12</v>
      </c>
    </row>
    <row r="140" spans="2:11" s="1" customFormat="1" ht="30.25" customHeight="1" x14ac:dyDescent="0.15">
      <c r="B140" s="4" t="s">
        <v>559</v>
      </c>
      <c r="C140" s="5" t="s">
        <v>560</v>
      </c>
      <c r="D140" s="5" t="s">
        <v>561</v>
      </c>
      <c r="E140" s="4" t="s">
        <v>11</v>
      </c>
      <c r="F140" s="4" t="s">
        <v>12</v>
      </c>
      <c r="G140" s="6" t="s">
        <v>1074</v>
      </c>
      <c r="H140" s="7">
        <v>144000</v>
      </c>
      <c r="I140" s="4" t="s">
        <v>1082</v>
      </c>
      <c r="J140" s="4" t="s">
        <v>562</v>
      </c>
      <c r="K140" s="6" t="s">
        <v>12</v>
      </c>
    </row>
    <row r="141" spans="2:11" s="1" customFormat="1" ht="30.25" customHeight="1" x14ac:dyDescent="0.15">
      <c r="B141" s="4" t="s">
        <v>563</v>
      </c>
      <c r="C141" s="5" t="s">
        <v>564</v>
      </c>
      <c r="D141" s="5" t="s">
        <v>565</v>
      </c>
      <c r="E141" s="4" t="s">
        <v>11</v>
      </c>
      <c r="F141" s="4" t="s">
        <v>12</v>
      </c>
      <c r="G141" s="6" t="s">
        <v>1074</v>
      </c>
      <c r="H141" s="7">
        <v>150000</v>
      </c>
      <c r="I141" s="4" t="s">
        <v>1082</v>
      </c>
      <c r="J141" s="4" t="s">
        <v>566</v>
      </c>
      <c r="K141" s="6" t="s">
        <v>18</v>
      </c>
    </row>
    <row r="142" spans="2:11" s="1" customFormat="1" ht="41" customHeight="1" x14ac:dyDescent="0.15">
      <c r="B142" s="4" t="s">
        <v>567</v>
      </c>
      <c r="C142" s="5" t="s">
        <v>568</v>
      </c>
      <c r="D142" s="5" t="s">
        <v>569</v>
      </c>
      <c r="E142" s="4" t="s">
        <v>11</v>
      </c>
      <c r="F142" s="4" t="s">
        <v>12</v>
      </c>
      <c r="G142" s="6" t="s">
        <v>1074</v>
      </c>
      <c r="H142" s="7">
        <v>13364266.24</v>
      </c>
      <c r="I142" s="4" t="s">
        <v>1083</v>
      </c>
      <c r="J142" s="4" t="s">
        <v>570</v>
      </c>
      <c r="K142" s="6" t="s">
        <v>18</v>
      </c>
    </row>
    <row r="143" spans="2:11" s="1" customFormat="1" ht="30.25" customHeight="1" x14ac:dyDescent="0.15">
      <c r="B143" s="4" t="s">
        <v>571</v>
      </c>
      <c r="C143" s="5" t="s">
        <v>572</v>
      </c>
      <c r="D143" s="5" t="s">
        <v>573</v>
      </c>
      <c r="E143" s="4" t="s">
        <v>27</v>
      </c>
      <c r="F143" s="4" t="s">
        <v>12</v>
      </c>
      <c r="G143" s="6" t="s">
        <v>1078</v>
      </c>
      <c r="H143" s="7">
        <v>50973.34</v>
      </c>
      <c r="I143" s="4" t="s">
        <v>1085</v>
      </c>
      <c r="J143" s="4" t="s">
        <v>574</v>
      </c>
      <c r="K143" s="6" t="s">
        <v>12</v>
      </c>
    </row>
    <row r="144" spans="2:11" s="1" customFormat="1" ht="30.25" customHeight="1" x14ac:dyDescent="0.15">
      <c r="B144" s="4" t="s">
        <v>575</v>
      </c>
      <c r="C144" s="5" t="s">
        <v>576</v>
      </c>
      <c r="D144" s="5" t="s">
        <v>577</v>
      </c>
      <c r="E144" s="4" t="s">
        <v>27</v>
      </c>
      <c r="F144" s="4" t="s">
        <v>12</v>
      </c>
      <c r="G144" s="6" t="s">
        <v>1078</v>
      </c>
      <c r="H144" s="7">
        <v>6768</v>
      </c>
      <c r="I144" s="4" t="s">
        <v>1084</v>
      </c>
      <c r="J144" s="4" t="s">
        <v>578</v>
      </c>
      <c r="K144" s="6" t="s">
        <v>12</v>
      </c>
    </row>
    <row r="145" spans="2:11" s="1" customFormat="1" ht="30.25" customHeight="1" x14ac:dyDescent="0.15">
      <c r="B145" s="4" t="s">
        <v>579</v>
      </c>
      <c r="C145" s="5" t="s">
        <v>580</v>
      </c>
      <c r="D145" s="5" t="s">
        <v>581</v>
      </c>
      <c r="E145" s="4" t="s">
        <v>11</v>
      </c>
      <c r="F145" s="4" t="s">
        <v>12</v>
      </c>
      <c r="G145" s="6" t="s">
        <v>1074</v>
      </c>
      <c r="H145" s="7">
        <v>583349.14</v>
      </c>
      <c r="I145" s="4" t="s">
        <v>1081</v>
      </c>
      <c r="J145" s="4" t="s">
        <v>582</v>
      </c>
      <c r="K145" s="6" t="s">
        <v>12</v>
      </c>
    </row>
    <row r="146" spans="2:11" s="1" customFormat="1" ht="30.25" customHeight="1" x14ac:dyDescent="0.15">
      <c r="B146" s="4" t="s">
        <v>583</v>
      </c>
      <c r="C146" s="5" t="s">
        <v>584</v>
      </c>
      <c r="D146" s="5" t="s">
        <v>585</v>
      </c>
      <c r="E146" s="4" t="s">
        <v>11</v>
      </c>
      <c r="F146" s="4" t="s">
        <v>12</v>
      </c>
      <c r="G146" s="6" t="s">
        <v>1074</v>
      </c>
      <c r="H146" s="7">
        <v>86000</v>
      </c>
      <c r="I146" s="4" t="s">
        <v>1085</v>
      </c>
      <c r="J146" s="4" t="s">
        <v>586</v>
      </c>
      <c r="K146" s="6" t="s">
        <v>12</v>
      </c>
    </row>
    <row r="147" spans="2:11" s="1" customFormat="1" ht="30.25" customHeight="1" x14ac:dyDescent="0.15">
      <c r="B147" s="4" t="s">
        <v>587</v>
      </c>
      <c r="C147" s="5" t="s">
        <v>588</v>
      </c>
      <c r="D147" s="5" t="s">
        <v>589</v>
      </c>
      <c r="E147" s="4" t="s">
        <v>11</v>
      </c>
      <c r="F147" s="4" t="s">
        <v>12</v>
      </c>
      <c r="G147" s="6" t="s">
        <v>1074</v>
      </c>
      <c r="H147" s="7">
        <v>120000</v>
      </c>
      <c r="I147" s="4" t="s">
        <v>1082</v>
      </c>
      <c r="J147" s="4" t="s">
        <v>590</v>
      </c>
      <c r="K147" s="6" t="s">
        <v>12</v>
      </c>
    </row>
    <row r="148" spans="2:11" s="1" customFormat="1" ht="30.25" customHeight="1" x14ac:dyDescent="0.15">
      <c r="B148" s="4" t="s">
        <v>591</v>
      </c>
      <c r="C148" s="5" t="s">
        <v>592</v>
      </c>
      <c r="D148" s="5" t="s">
        <v>593</v>
      </c>
      <c r="E148" s="4" t="s">
        <v>11</v>
      </c>
      <c r="F148" s="4" t="s">
        <v>12</v>
      </c>
      <c r="G148" s="6" t="s">
        <v>1074</v>
      </c>
      <c r="H148" s="7">
        <v>30000000</v>
      </c>
      <c r="I148" s="4" t="s">
        <v>1083</v>
      </c>
      <c r="J148" s="4" t="s">
        <v>594</v>
      </c>
      <c r="K148" s="6" t="s">
        <v>12</v>
      </c>
    </row>
    <row r="149" spans="2:11" s="1" customFormat="1" ht="30.25" customHeight="1" x14ac:dyDescent="0.15">
      <c r="B149" s="4" t="s">
        <v>595</v>
      </c>
      <c r="C149" s="5" t="s">
        <v>596</v>
      </c>
      <c r="D149" s="5" t="s">
        <v>597</v>
      </c>
      <c r="E149" s="4" t="s">
        <v>27</v>
      </c>
      <c r="F149" s="4" t="s">
        <v>12</v>
      </c>
      <c r="G149" s="6" t="s">
        <v>1078</v>
      </c>
      <c r="H149" s="7">
        <v>60000</v>
      </c>
      <c r="I149" s="4" t="s">
        <v>1085</v>
      </c>
      <c r="J149" s="4" t="s">
        <v>1088</v>
      </c>
      <c r="K149" s="6" t="s">
        <v>12</v>
      </c>
    </row>
    <row r="150" spans="2:11" s="1" customFormat="1" ht="30.25" customHeight="1" x14ac:dyDescent="0.15">
      <c r="B150" s="4" t="s">
        <v>598</v>
      </c>
      <c r="C150" s="5" t="s">
        <v>599</v>
      </c>
      <c r="D150" s="5" t="s">
        <v>600</v>
      </c>
      <c r="E150" s="4" t="s">
        <v>27</v>
      </c>
      <c r="F150" s="4" t="s">
        <v>12</v>
      </c>
      <c r="G150" s="6" t="s">
        <v>1078</v>
      </c>
      <c r="H150" s="7">
        <v>3844</v>
      </c>
      <c r="I150" s="4" t="s">
        <v>1084</v>
      </c>
      <c r="J150" s="4" t="s">
        <v>601</v>
      </c>
      <c r="K150" s="6" t="s">
        <v>12</v>
      </c>
    </row>
    <row r="151" spans="2:11" s="1" customFormat="1" ht="30.25" customHeight="1" x14ac:dyDescent="0.15">
      <c r="B151" s="4" t="s">
        <v>602</v>
      </c>
      <c r="C151" s="5" t="s">
        <v>603</v>
      </c>
      <c r="D151" s="5" t="s">
        <v>604</v>
      </c>
      <c r="E151" s="4" t="s">
        <v>11</v>
      </c>
      <c r="F151" s="4" t="s">
        <v>12</v>
      </c>
      <c r="G151" s="6" t="s">
        <v>1074</v>
      </c>
      <c r="H151" s="7">
        <v>960000</v>
      </c>
      <c r="I151" s="4" t="s">
        <v>1081</v>
      </c>
      <c r="J151" s="4" t="s">
        <v>605</v>
      </c>
      <c r="K151" s="6" t="s">
        <v>12</v>
      </c>
    </row>
    <row r="152" spans="2:11" s="1" customFormat="1" ht="30.25" customHeight="1" x14ac:dyDescent="0.15">
      <c r="B152" s="4" t="s">
        <v>606</v>
      </c>
      <c r="C152" s="5" t="s">
        <v>607</v>
      </c>
      <c r="D152" s="5" t="s">
        <v>608</v>
      </c>
      <c r="E152" s="4" t="s">
        <v>11</v>
      </c>
      <c r="F152" s="4" t="s">
        <v>12</v>
      </c>
      <c r="G152" s="6" t="s">
        <v>1074</v>
      </c>
      <c r="H152" s="7">
        <v>233460</v>
      </c>
      <c r="I152" s="4" t="s">
        <v>1082</v>
      </c>
      <c r="J152" s="4" t="s">
        <v>609</v>
      </c>
      <c r="K152" s="6" t="s">
        <v>12</v>
      </c>
    </row>
    <row r="153" spans="2:11" s="1" customFormat="1" ht="30.25" customHeight="1" x14ac:dyDescent="0.15">
      <c r="B153" s="4" t="s">
        <v>610</v>
      </c>
      <c r="C153" s="5" t="s">
        <v>611</v>
      </c>
      <c r="D153" s="5" t="s">
        <v>612</v>
      </c>
      <c r="E153" s="4" t="s">
        <v>11</v>
      </c>
      <c r="F153" s="4" t="s">
        <v>12</v>
      </c>
      <c r="G153" s="6" t="s">
        <v>1074</v>
      </c>
      <c r="H153" s="7">
        <v>120000</v>
      </c>
      <c r="I153" s="4" t="s">
        <v>1082</v>
      </c>
      <c r="J153" s="4" t="s">
        <v>613</v>
      </c>
      <c r="K153" s="6" t="s">
        <v>12</v>
      </c>
    </row>
    <row r="154" spans="2:11" s="1" customFormat="1" ht="30.25" customHeight="1" x14ac:dyDescent="0.15">
      <c r="B154" s="4" t="s">
        <v>614</v>
      </c>
      <c r="C154" s="5" t="s">
        <v>615</v>
      </c>
      <c r="D154" s="5" t="s">
        <v>616</v>
      </c>
      <c r="E154" s="4" t="s">
        <v>11</v>
      </c>
      <c r="F154" s="4" t="s">
        <v>12</v>
      </c>
      <c r="G154" s="6" t="s">
        <v>1074</v>
      </c>
      <c r="H154" s="7">
        <v>80760</v>
      </c>
      <c r="I154" s="4" t="s">
        <v>1085</v>
      </c>
      <c r="J154" s="4" t="s">
        <v>617</v>
      </c>
      <c r="K154" s="6" t="s">
        <v>18</v>
      </c>
    </row>
    <row r="155" spans="2:11" s="1" customFormat="1" ht="30.25" customHeight="1" x14ac:dyDescent="0.15">
      <c r="B155" s="4" t="s">
        <v>618</v>
      </c>
      <c r="C155" s="5" t="s">
        <v>619</v>
      </c>
      <c r="D155" s="5" t="s">
        <v>620</v>
      </c>
      <c r="E155" s="4" t="s">
        <v>11</v>
      </c>
      <c r="F155" s="4" t="s">
        <v>12</v>
      </c>
      <c r="G155" s="6" t="s">
        <v>1074</v>
      </c>
      <c r="H155" s="7">
        <v>1100000</v>
      </c>
      <c r="I155" s="4" t="s">
        <v>1080</v>
      </c>
      <c r="J155" s="4" t="s">
        <v>621</v>
      </c>
      <c r="K155" s="6" t="s">
        <v>18</v>
      </c>
    </row>
    <row r="156" spans="2:11" s="1" customFormat="1" ht="30.25" customHeight="1" x14ac:dyDescent="0.15">
      <c r="B156" s="4" t="s">
        <v>622</v>
      </c>
      <c r="C156" s="5" t="s">
        <v>623</v>
      </c>
      <c r="D156" s="5" t="s">
        <v>624</v>
      </c>
      <c r="E156" s="4" t="s">
        <v>11</v>
      </c>
      <c r="F156" s="4" t="s">
        <v>18</v>
      </c>
      <c r="G156" s="6" t="s">
        <v>1075</v>
      </c>
      <c r="H156" s="7">
        <v>72000</v>
      </c>
      <c r="I156" s="4" t="s">
        <v>1085</v>
      </c>
      <c r="J156" s="4" t="s">
        <v>625</v>
      </c>
      <c r="K156" s="6" t="s">
        <v>12</v>
      </c>
    </row>
    <row r="157" spans="2:11" s="1" customFormat="1" ht="30.25" customHeight="1" x14ac:dyDescent="0.15">
      <c r="B157" s="4" t="s">
        <v>626</v>
      </c>
      <c r="C157" s="5" t="s">
        <v>627</v>
      </c>
      <c r="D157" s="5" t="s">
        <v>628</v>
      </c>
      <c r="E157" s="4" t="s">
        <v>11</v>
      </c>
      <c r="F157" s="4" t="s">
        <v>18</v>
      </c>
      <c r="G157" s="6" t="s">
        <v>1075</v>
      </c>
      <c r="H157" s="7">
        <v>1681252.09</v>
      </c>
      <c r="I157" s="4" t="s">
        <v>1080</v>
      </c>
      <c r="J157" s="4" t="s">
        <v>629</v>
      </c>
      <c r="K157" s="6" t="s">
        <v>12</v>
      </c>
    </row>
    <row r="158" spans="2:11" s="1" customFormat="1" ht="41" customHeight="1" x14ac:dyDescent="0.15">
      <c r="B158" s="4" t="s">
        <v>630</v>
      </c>
      <c r="C158" s="5" t="s">
        <v>631</v>
      </c>
      <c r="D158" s="5" t="s">
        <v>632</v>
      </c>
      <c r="E158" s="4" t="s">
        <v>27</v>
      </c>
      <c r="F158" s="4" t="s">
        <v>12</v>
      </c>
      <c r="G158" s="6" t="s">
        <v>1078</v>
      </c>
      <c r="H158" s="7">
        <v>120120</v>
      </c>
      <c r="I158" s="4" t="s">
        <v>1082</v>
      </c>
      <c r="J158" s="4" t="s">
        <v>633</v>
      </c>
      <c r="K158" s="6" t="s">
        <v>18</v>
      </c>
    </row>
    <row r="159" spans="2:11" s="1" customFormat="1" ht="30.25" customHeight="1" x14ac:dyDescent="0.15">
      <c r="B159" s="4" t="s">
        <v>634</v>
      </c>
      <c r="C159" s="5" t="s">
        <v>635</v>
      </c>
      <c r="D159" s="5" t="s">
        <v>636</v>
      </c>
      <c r="E159" s="4" t="s">
        <v>27</v>
      </c>
      <c r="F159" s="4" t="s">
        <v>12</v>
      </c>
      <c r="G159" s="6" t="s">
        <v>1078</v>
      </c>
      <c r="H159" s="7">
        <v>9000</v>
      </c>
      <c r="I159" s="4" t="s">
        <v>1084</v>
      </c>
      <c r="J159" s="4" t="s">
        <v>637</v>
      </c>
      <c r="K159" s="6" t="s">
        <v>12</v>
      </c>
    </row>
    <row r="160" spans="2:11" s="1" customFormat="1" ht="30.25" customHeight="1" x14ac:dyDescent="0.15">
      <c r="B160" s="4" t="s">
        <v>638</v>
      </c>
      <c r="C160" s="5" t="s">
        <v>639</v>
      </c>
      <c r="D160" s="5" t="s">
        <v>640</v>
      </c>
      <c r="E160" s="4" t="s">
        <v>11</v>
      </c>
      <c r="F160" s="4" t="s">
        <v>12</v>
      </c>
      <c r="G160" s="6" t="s">
        <v>1074</v>
      </c>
      <c r="H160" s="7">
        <v>60000</v>
      </c>
      <c r="I160" s="4" t="s">
        <v>1085</v>
      </c>
      <c r="J160" s="4" t="s">
        <v>641</v>
      </c>
      <c r="K160" s="6" t="s">
        <v>18</v>
      </c>
    </row>
    <row r="161" spans="2:11" s="1" customFormat="1" ht="19.75" customHeight="1" x14ac:dyDescent="0.15">
      <c r="B161" s="4" t="s">
        <v>642</v>
      </c>
      <c r="C161" s="5" t="s">
        <v>643</v>
      </c>
      <c r="D161" s="5" t="s">
        <v>644</v>
      </c>
      <c r="E161" s="4" t="s">
        <v>11</v>
      </c>
      <c r="F161" s="4" t="s">
        <v>12</v>
      </c>
      <c r="G161" s="6" t="s">
        <v>1074</v>
      </c>
      <c r="H161" s="7">
        <v>2500000</v>
      </c>
      <c r="I161" s="4" t="s">
        <v>1080</v>
      </c>
      <c r="J161" s="4" t="s">
        <v>645</v>
      </c>
      <c r="K161" s="6" t="s">
        <v>12</v>
      </c>
    </row>
    <row r="162" spans="2:11" s="1" customFormat="1" ht="19.75" customHeight="1" x14ac:dyDescent="0.15">
      <c r="B162" s="4" t="s">
        <v>646</v>
      </c>
      <c r="C162" s="5" t="s">
        <v>647</v>
      </c>
      <c r="D162" s="5" t="s">
        <v>648</v>
      </c>
      <c r="E162" s="4" t="s">
        <v>11</v>
      </c>
      <c r="F162" s="4" t="s">
        <v>18</v>
      </c>
      <c r="G162" s="6" t="s">
        <v>1075</v>
      </c>
      <c r="H162" s="7">
        <v>35000</v>
      </c>
      <c r="I162" s="4" t="s">
        <v>1084</v>
      </c>
      <c r="J162" s="4" t="s">
        <v>649</v>
      </c>
      <c r="K162" s="6" t="s">
        <v>18</v>
      </c>
    </row>
    <row r="163" spans="2:11" s="1" customFormat="1" ht="30.25" customHeight="1" x14ac:dyDescent="0.15">
      <c r="B163" s="4" t="s">
        <v>650</v>
      </c>
      <c r="C163" s="5" t="s">
        <v>651</v>
      </c>
      <c r="D163" s="5" t="s">
        <v>652</v>
      </c>
      <c r="E163" s="4" t="s">
        <v>11</v>
      </c>
      <c r="F163" s="4" t="s">
        <v>12</v>
      </c>
      <c r="G163" s="6" t="s">
        <v>1074</v>
      </c>
      <c r="H163" s="7">
        <v>1600000</v>
      </c>
      <c r="I163" s="4" t="s">
        <v>1080</v>
      </c>
      <c r="J163" s="4" t="s">
        <v>653</v>
      </c>
      <c r="K163" s="6" t="s">
        <v>12</v>
      </c>
    </row>
    <row r="164" spans="2:11" s="1" customFormat="1" ht="30.25" customHeight="1" x14ac:dyDescent="0.15">
      <c r="B164" s="4" t="s">
        <v>654</v>
      </c>
      <c r="C164" s="5" t="s">
        <v>655</v>
      </c>
      <c r="D164" s="5" t="s">
        <v>656</v>
      </c>
      <c r="E164" s="4" t="s">
        <v>11</v>
      </c>
      <c r="F164" s="4" t="s">
        <v>12</v>
      </c>
      <c r="G164" s="6" t="s">
        <v>1074</v>
      </c>
      <c r="H164" s="7">
        <v>3500000</v>
      </c>
      <c r="I164" s="4" t="s">
        <v>1080</v>
      </c>
      <c r="J164" s="4" t="s">
        <v>1089</v>
      </c>
      <c r="K164" s="6" t="s">
        <v>12</v>
      </c>
    </row>
    <row r="165" spans="2:11" s="1" customFormat="1" ht="30.25" customHeight="1" x14ac:dyDescent="0.15">
      <c r="B165" s="4" t="s">
        <v>657</v>
      </c>
      <c r="C165" s="5" t="s">
        <v>658</v>
      </c>
      <c r="D165" s="5" t="s">
        <v>659</v>
      </c>
      <c r="E165" s="4" t="s">
        <v>11</v>
      </c>
      <c r="F165" s="4" t="s">
        <v>12</v>
      </c>
      <c r="G165" s="6" t="s">
        <v>1074</v>
      </c>
      <c r="H165" s="7">
        <v>800000</v>
      </c>
      <c r="I165" s="4" t="s">
        <v>1081</v>
      </c>
      <c r="J165" s="4" t="s">
        <v>660</v>
      </c>
      <c r="K165" s="6" t="s">
        <v>12</v>
      </c>
    </row>
    <row r="166" spans="2:11" s="1" customFormat="1" ht="30.25" customHeight="1" x14ac:dyDescent="0.15">
      <c r="B166" s="4" t="s">
        <v>661</v>
      </c>
      <c r="C166" s="5" t="s">
        <v>662</v>
      </c>
      <c r="D166" s="5" t="s">
        <v>663</v>
      </c>
      <c r="E166" s="4" t="s">
        <v>11</v>
      </c>
      <c r="F166" s="4" t="s">
        <v>12</v>
      </c>
      <c r="G166" s="6" t="s">
        <v>1074</v>
      </c>
      <c r="H166" s="7">
        <v>530000</v>
      </c>
      <c r="I166" s="4" t="s">
        <v>1081</v>
      </c>
      <c r="J166" s="4" t="s">
        <v>664</v>
      </c>
      <c r="K166" s="6" t="s">
        <v>12</v>
      </c>
    </row>
    <row r="167" spans="2:11" s="1" customFormat="1" ht="41" customHeight="1" x14ac:dyDescent="0.15">
      <c r="B167" s="4" t="s">
        <v>665</v>
      </c>
      <c r="C167" s="5" t="s">
        <v>666</v>
      </c>
      <c r="D167" s="5" t="s">
        <v>667</v>
      </c>
      <c r="E167" s="4" t="s">
        <v>11</v>
      </c>
      <c r="F167" s="4" t="s">
        <v>12</v>
      </c>
      <c r="G167" s="6" t="s">
        <v>1074</v>
      </c>
      <c r="H167" s="7">
        <v>827849.91</v>
      </c>
      <c r="I167" s="4" t="s">
        <v>1081</v>
      </c>
      <c r="J167" s="4" t="s">
        <v>668</v>
      </c>
      <c r="K167" s="6" t="s">
        <v>12</v>
      </c>
    </row>
    <row r="168" spans="2:11" s="1" customFormat="1" ht="30.25" customHeight="1" x14ac:dyDescent="0.15">
      <c r="B168" s="4" t="s">
        <v>669</v>
      </c>
      <c r="C168" s="5" t="s">
        <v>670</v>
      </c>
      <c r="D168" s="5" t="s">
        <v>671</v>
      </c>
      <c r="E168" s="4" t="s">
        <v>11</v>
      </c>
      <c r="F168" s="4" t="s">
        <v>12</v>
      </c>
      <c r="G168" s="6" t="s">
        <v>1074</v>
      </c>
      <c r="H168" s="7">
        <v>72000000</v>
      </c>
      <c r="I168" s="4" t="s">
        <v>1083</v>
      </c>
      <c r="J168" s="4" t="s">
        <v>672</v>
      </c>
      <c r="K168" s="6" t="s">
        <v>12</v>
      </c>
    </row>
    <row r="169" spans="2:11" s="1" customFormat="1" ht="30.25" customHeight="1" x14ac:dyDescent="0.15">
      <c r="B169" s="4" t="s">
        <v>673</v>
      </c>
      <c r="C169" s="5" t="s">
        <v>674</v>
      </c>
      <c r="D169" s="5" t="s">
        <v>675</v>
      </c>
      <c r="E169" s="4" t="s">
        <v>27</v>
      </c>
      <c r="F169" s="4" t="s">
        <v>12</v>
      </c>
      <c r="G169" s="6" t="s">
        <v>1078</v>
      </c>
      <c r="H169" s="7">
        <v>1000000</v>
      </c>
      <c r="I169" s="4" t="s">
        <v>1081</v>
      </c>
      <c r="J169" s="4" t="s">
        <v>676</v>
      </c>
      <c r="K169" s="6" t="s">
        <v>18</v>
      </c>
    </row>
    <row r="170" spans="2:11" s="1" customFormat="1" ht="41" customHeight="1" x14ac:dyDescent="0.15">
      <c r="B170" s="4" t="s">
        <v>677</v>
      </c>
      <c r="C170" s="5" t="s">
        <v>678</v>
      </c>
      <c r="D170" s="5" t="s">
        <v>679</v>
      </c>
      <c r="E170" s="4" t="s">
        <v>11</v>
      </c>
      <c r="F170" s="4" t="s">
        <v>12</v>
      </c>
      <c r="G170" s="6" t="s">
        <v>1074</v>
      </c>
      <c r="H170" s="7">
        <v>800000</v>
      </c>
      <c r="I170" s="4" t="s">
        <v>1081</v>
      </c>
      <c r="J170" s="4" t="s">
        <v>680</v>
      </c>
      <c r="K170" s="6" t="s">
        <v>12</v>
      </c>
    </row>
    <row r="171" spans="2:11" s="1" customFormat="1" ht="30.25" customHeight="1" x14ac:dyDescent="0.15">
      <c r="B171" s="4" t="s">
        <v>681</v>
      </c>
      <c r="C171" s="5" t="s">
        <v>682</v>
      </c>
      <c r="D171" s="5" t="s">
        <v>683</v>
      </c>
      <c r="E171" s="4" t="s">
        <v>27</v>
      </c>
      <c r="F171" s="4" t="s">
        <v>12</v>
      </c>
      <c r="G171" s="6" t="s">
        <v>1078</v>
      </c>
      <c r="H171" s="7">
        <v>40000</v>
      </c>
      <c r="I171" s="4" t="s">
        <v>1084</v>
      </c>
      <c r="J171" s="4" t="s">
        <v>684</v>
      </c>
      <c r="K171" s="6" t="s">
        <v>18</v>
      </c>
    </row>
    <row r="172" spans="2:11" s="1" customFormat="1" ht="30.25" customHeight="1" x14ac:dyDescent="0.15">
      <c r="B172" s="4" t="s">
        <v>685</v>
      </c>
      <c r="C172" s="5" t="s">
        <v>1090</v>
      </c>
      <c r="D172" s="5" t="s">
        <v>1091</v>
      </c>
      <c r="E172" s="4" t="s">
        <v>27</v>
      </c>
      <c r="F172" s="4" t="s">
        <v>12</v>
      </c>
      <c r="G172" s="6" t="s">
        <v>1078</v>
      </c>
      <c r="H172" s="7">
        <v>366200</v>
      </c>
      <c r="I172" s="4" t="s">
        <v>1082</v>
      </c>
      <c r="J172" s="4" t="s">
        <v>686</v>
      </c>
      <c r="K172" s="6" t="s">
        <v>12</v>
      </c>
    </row>
    <row r="173" spans="2:11" s="1" customFormat="1" ht="19.75" customHeight="1" x14ac:dyDescent="0.15">
      <c r="B173" s="4" t="s">
        <v>687</v>
      </c>
      <c r="C173" s="5" t="s">
        <v>688</v>
      </c>
      <c r="D173" s="5" t="s">
        <v>689</v>
      </c>
      <c r="E173" s="4" t="s">
        <v>11</v>
      </c>
      <c r="F173" s="4" t="s">
        <v>18</v>
      </c>
      <c r="G173" s="6" t="s">
        <v>1075</v>
      </c>
      <c r="H173" s="7">
        <v>263400</v>
      </c>
      <c r="I173" s="4" t="s">
        <v>1082</v>
      </c>
      <c r="J173" s="4" t="s">
        <v>690</v>
      </c>
      <c r="K173" s="6" t="s">
        <v>18</v>
      </c>
    </row>
    <row r="174" spans="2:11" s="1" customFormat="1" ht="30.25" customHeight="1" x14ac:dyDescent="0.15">
      <c r="B174" s="4" t="s">
        <v>691</v>
      </c>
      <c r="C174" s="5" t="s">
        <v>692</v>
      </c>
      <c r="D174" s="5" t="s">
        <v>693</v>
      </c>
      <c r="E174" s="4" t="s">
        <v>11</v>
      </c>
      <c r="F174" s="4" t="s">
        <v>12</v>
      </c>
      <c r="G174" s="6" t="s">
        <v>1074</v>
      </c>
      <c r="H174" s="7">
        <v>0</v>
      </c>
      <c r="I174" s="4" t="s">
        <v>13</v>
      </c>
      <c r="J174" s="4" t="s">
        <v>694</v>
      </c>
      <c r="K174" s="6" t="s">
        <v>12</v>
      </c>
    </row>
    <row r="175" spans="2:11" s="1" customFormat="1" ht="30.25" customHeight="1" x14ac:dyDescent="0.15">
      <c r="B175" s="4" t="s">
        <v>695</v>
      </c>
      <c r="C175" s="5" t="s">
        <v>696</v>
      </c>
      <c r="D175" s="5" t="s">
        <v>697</v>
      </c>
      <c r="E175" s="4" t="s">
        <v>27</v>
      </c>
      <c r="F175" s="4" t="s">
        <v>12</v>
      </c>
      <c r="G175" s="6" t="s">
        <v>1078</v>
      </c>
      <c r="H175" s="7">
        <v>52153.1</v>
      </c>
      <c r="I175" s="4" t="s">
        <v>1085</v>
      </c>
      <c r="J175" s="4" t="s">
        <v>1092</v>
      </c>
      <c r="K175" s="6" t="s">
        <v>12</v>
      </c>
    </row>
    <row r="176" spans="2:11" s="1" customFormat="1" ht="30.25" customHeight="1" x14ac:dyDescent="0.15">
      <c r="B176" s="4" t="s">
        <v>698</v>
      </c>
      <c r="C176" s="5" t="s">
        <v>699</v>
      </c>
      <c r="D176" s="5" t="s">
        <v>700</v>
      </c>
      <c r="E176" s="4" t="s">
        <v>11</v>
      </c>
      <c r="F176" s="4" t="s">
        <v>12</v>
      </c>
      <c r="G176" s="6" t="s">
        <v>1074</v>
      </c>
      <c r="H176" s="7">
        <v>225331.98</v>
      </c>
      <c r="I176" s="4" t="s">
        <v>1082</v>
      </c>
      <c r="J176" s="4" t="s">
        <v>701</v>
      </c>
      <c r="K176" s="6" t="s">
        <v>18</v>
      </c>
    </row>
    <row r="177" spans="2:11" s="1" customFormat="1" ht="41" customHeight="1" x14ac:dyDescent="0.15">
      <c r="B177" s="4" t="s">
        <v>702</v>
      </c>
      <c r="C177" s="5" t="s">
        <v>703</v>
      </c>
      <c r="D177" s="5" t="s">
        <v>704</v>
      </c>
      <c r="E177" s="4" t="s">
        <v>11</v>
      </c>
      <c r="F177" s="4" t="s">
        <v>12</v>
      </c>
      <c r="G177" s="6" t="s">
        <v>1074</v>
      </c>
      <c r="H177" s="7">
        <v>1431655.01</v>
      </c>
      <c r="I177" s="4" t="s">
        <v>1080</v>
      </c>
      <c r="J177" s="4" t="s">
        <v>705</v>
      </c>
      <c r="K177" s="6" t="s">
        <v>18</v>
      </c>
    </row>
    <row r="178" spans="2:11" s="1" customFormat="1" ht="30.25" customHeight="1" x14ac:dyDescent="0.15">
      <c r="B178" s="4" t="s">
        <v>706</v>
      </c>
      <c r="C178" s="5" t="s">
        <v>707</v>
      </c>
      <c r="D178" s="5" t="s">
        <v>708</v>
      </c>
      <c r="E178" s="4" t="s">
        <v>11</v>
      </c>
      <c r="F178" s="4" t="s">
        <v>12</v>
      </c>
      <c r="G178" s="6" t="s">
        <v>1074</v>
      </c>
      <c r="H178" s="7">
        <v>400000</v>
      </c>
      <c r="I178" s="4" t="s">
        <v>1082</v>
      </c>
      <c r="J178" s="4" t="s">
        <v>709</v>
      </c>
      <c r="K178" s="6" t="s">
        <v>18</v>
      </c>
    </row>
    <row r="179" spans="2:11" s="1" customFormat="1" ht="19.75" customHeight="1" x14ac:dyDescent="0.15">
      <c r="B179" s="4" t="s">
        <v>710</v>
      </c>
      <c r="C179" s="5" t="s">
        <v>711</v>
      </c>
      <c r="D179" s="5" t="s">
        <v>712</v>
      </c>
      <c r="E179" s="4" t="s">
        <v>11</v>
      </c>
      <c r="F179" s="4" t="s">
        <v>12</v>
      </c>
      <c r="G179" s="6" t="s">
        <v>1074</v>
      </c>
      <c r="H179" s="7">
        <v>6344672.7999999998</v>
      </c>
      <c r="I179" s="4" t="s">
        <v>1083</v>
      </c>
      <c r="J179" s="4" t="s">
        <v>713</v>
      </c>
      <c r="K179" s="6" t="s">
        <v>12</v>
      </c>
    </row>
    <row r="180" spans="2:11" s="1" customFormat="1" ht="30.25" customHeight="1" x14ac:dyDescent="0.15">
      <c r="B180" s="4" t="s">
        <v>714</v>
      </c>
      <c r="C180" s="5" t="s">
        <v>715</v>
      </c>
      <c r="D180" s="5" t="s">
        <v>716</v>
      </c>
      <c r="E180" s="4" t="s">
        <v>11</v>
      </c>
      <c r="F180" s="4" t="s">
        <v>12</v>
      </c>
      <c r="G180" s="6" t="s">
        <v>1074</v>
      </c>
      <c r="H180" s="7">
        <v>5539080</v>
      </c>
      <c r="I180" s="4" t="s">
        <v>1083</v>
      </c>
      <c r="J180" s="4" t="s">
        <v>717</v>
      </c>
      <c r="K180" s="6" t="s">
        <v>12</v>
      </c>
    </row>
    <row r="181" spans="2:11" s="1" customFormat="1" ht="30.25" customHeight="1" x14ac:dyDescent="0.15">
      <c r="B181" s="4" t="s">
        <v>718</v>
      </c>
      <c r="C181" s="5" t="s">
        <v>719</v>
      </c>
      <c r="D181" s="5" t="s">
        <v>720</v>
      </c>
      <c r="E181" s="4" t="s">
        <v>11</v>
      </c>
      <c r="F181" s="4" t="s">
        <v>12</v>
      </c>
      <c r="G181" s="6" t="s">
        <v>1074</v>
      </c>
      <c r="H181" s="7">
        <v>3692928</v>
      </c>
      <c r="I181" s="4" t="s">
        <v>1080</v>
      </c>
      <c r="J181" s="4" t="s">
        <v>721</v>
      </c>
      <c r="K181" s="6" t="s">
        <v>12</v>
      </c>
    </row>
    <row r="182" spans="2:11" s="1" customFormat="1" ht="30.25" customHeight="1" x14ac:dyDescent="0.15">
      <c r="B182" s="4" t="s">
        <v>722</v>
      </c>
      <c r="C182" s="5" t="s">
        <v>723</v>
      </c>
      <c r="D182" s="5" t="s">
        <v>724</v>
      </c>
      <c r="E182" s="4" t="s">
        <v>11</v>
      </c>
      <c r="F182" s="4" t="s">
        <v>12</v>
      </c>
      <c r="G182" s="6" t="s">
        <v>1074</v>
      </c>
      <c r="H182" s="7">
        <v>20563762.760000002</v>
      </c>
      <c r="I182" s="4" t="s">
        <v>1083</v>
      </c>
      <c r="J182" s="4" t="s">
        <v>725</v>
      </c>
      <c r="K182" s="6" t="s">
        <v>12</v>
      </c>
    </row>
    <row r="183" spans="2:11" s="1" customFormat="1" ht="30.25" customHeight="1" x14ac:dyDescent="0.15">
      <c r="B183" s="4" t="s">
        <v>1093</v>
      </c>
      <c r="C183" s="5" t="s">
        <v>1094</v>
      </c>
      <c r="D183" s="5" t="s">
        <v>1095</v>
      </c>
      <c r="E183" s="4" t="s">
        <v>27</v>
      </c>
      <c r="F183" s="4" t="s">
        <v>12</v>
      </c>
      <c r="G183" s="6" t="s">
        <v>1078</v>
      </c>
      <c r="H183" s="7">
        <v>181440</v>
      </c>
      <c r="I183" s="4" t="s">
        <v>1082</v>
      </c>
      <c r="J183" s="4" t="s">
        <v>1096</v>
      </c>
      <c r="K183" s="6" t="s">
        <v>18</v>
      </c>
    </row>
    <row r="184" spans="2:11" s="1" customFormat="1" ht="30.25" customHeight="1" x14ac:dyDescent="0.15">
      <c r="B184" s="4" t="s">
        <v>1097</v>
      </c>
      <c r="C184" s="5" t="s">
        <v>1098</v>
      </c>
      <c r="D184" s="5" t="s">
        <v>1099</v>
      </c>
      <c r="E184" s="4" t="s">
        <v>27</v>
      </c>
      <c r="F184" s="4" t="s">
        <v>12</v>
      </c>
      <c r="G184" s="6" t="s">
        <v>1078</v>
      </c>
      <c r="H184" s="7">
        <v>259200</v>
      </c>
      <c r="I184" s="4" t="s">
        <v>1082</v>
      </c>
      <c r="J184" s="4" t="s">
        <v>1100</v>
      </c>
      <c r="K184" s="6" t="s">
        <v>12</v>
      </c>
    </row>
    <row r="185" spans="2:11" s="1" customFormat="1" ht="19.75" customHeight="1" x14ac:dyDescent="0.15">
      <c r="B185" s="4" t="s">
        <v>1101</v>
      </c>
      <c r="C185" s="5" t="s">
        <v>1102</v>
      </c>
      <c r="D185" s="5" t="s">
        <v>1103</v>
      </c>
      <c r="E185" s="4" t="s">
        <v>11</v>
      </c>
      <c r="F185" s="4" t="s">
        <v>12</v>
      </c>
      <c r="G185" s="6" t="s">
        <v>1074</v>
      </c>
      <c r="H185" s="7">
        <v>600000</v>
      </c>
      <c r="I185" s="4" t="s">
        <v>1081</v>
      </c>
      <c r="J185" s="4" t="s">
        <v>1104</v>
      </c>
      <c r="K185" s="6" t="s">
        <v>12</v>
      </c>
    </row>
    <row r="186" spans="2:11" s="1" customFormat="1" ht="30.25" customHeight="1" x14ac:dyDescent="0.15">
      <c r="B186" s="4" t="s">
        <v>1105</v>
      </c>
      <c r="C186" s="5" t="s">
        <v>1106</v>
      </c>
      <c r="D186" s="5" t="s">
        <v>1107</v>
      </c>
      <c r="E186" s="4" t="s">
        <v>27</v>
      </c>
      <c r="F186" s="4" t="s">
        <v>12</v>
      </c>
      <c r="G186" s="6" t="s">
        <v>1078</v>
      </c>
      <c r="H186" s="7">
        <v>53191.5</v>
      </c>
      <c r="I186" s="4" t="s">
        <v>1085</v>
      </c>
      <c r="J186" s="4" t="s">
        <v>1108</v>
      </c>
      <c r="K186" s="6" t="s">
        <v>12</v>
      </c>
    </row>
    <row r="187" spans="2:11" s="1" customFormat="1" ht="41" customHeight="1" x14ac:dyDescent="0.15">
      <c r="B187" s="4" t="s">
        <v>1109</v>
      </c>
      <c r="C187" s="5" t="s">
        <v>1110</v>
      </c>
      <c r="D187" s="5" t="s">
        <v>1111</v>
      </c>
      <c r="E187" s="4" t="s">
        <v>11</v>
      </c>
      <c r="F187" s="4" t="s">
        <v>12</v>
      </c>
      <c r="G187" s="6" t="s">
        <v>1074</v>
      </c>
      <c r="H187" s="7">
        <v>111200</v>
      </c>
      <c r="I187" s="4" t="s">
        <v>1082</v>
      </c>
      <c r="J187" s="4" t="s">
        <v>1112</v>
      </c>
      <c r="K187" s="6" t="s">
        <v>12</v>
      </c>
    </row>
    <row r="188" spans="2:11" s="1" customFormat="1" ht="30.25" customHeight="1" x14ac:dyDescent="0.15">
      <c r="B188" s="4" t="s">
        <v>1113</v>
      </c>
      <c r="C188" s="5" t="s">
        <v>1114</v>
      </c>
      <c r="D188" s="5" t="s">
        <v>1115</v>
      </c>
      <c r="E188" s="4" t="s">
        <v>27</v>
      </c>
      <c r="F188" s="4" t="s">
        <v>12</v>
      </c>
      <c r="G188" s="6" t="s">
        <v>1078</v>
      </c>
      <c r="H188" s="7">
        <v>1222359.8400000001</v>
      </c>
      <c r="I188" s="4" t="s">
        <v>1080</v>
      </c>
      <c r="J188" s="4" t="s">
        <v>1116</v>
      </c>
      <c r="K188" s="6" t="s">
        <v>12</v>
      </c>
    </row>
    <row r="189" spans="2:11" s="1" customFormat="1" ht="19.75" customHeight="1" x14ac:dyDescent="0.15">
      <c r="B189" s="4" t="s">
        <v>1117</v>
      </c>
      <c r="C189" s="5" t="s">
        <v>1118</v>
      </c>
      <c r="D189" s="5" t="s">
        <v>1119</v>
      </c>
      <c r="E189" s="4" t="s">
        <v>11</v>
      </c>
      <c r="F189" s="4" t="s">
        <v>12</v>
      </c>
      <c r="G189" s="6" t="s">
        <v>1074</v>
      </c>
      <c r="H189" s="7">
        <v>35000</v>
      </c>
      <c r="I189" s="4" t="s">
        <v>1084</v>
      </c>
      <c r="J189" s="4" t="s">
        <v>1120</v>
      </c>
      <c r="K189" s="6" t="s">
        <v>12</v>
      </c>
    </row>
    <row r="190" spans="2:11" s="1" customFormat="1" ht="30.25" customHeight="1" x14ac:dyDescent="0.15">
      <c r="B190" s="4" t="s">
        <v>1121</v>
      </c>
      <c r="C190" s="5" t="s">
        <v>1122</v>
      </c>
      <c r="D190" s="5" t="s">
        <v>1123</v>
      </c>
      <c r="E190" s="4" t="s">
        <v>11</v>
      </c>
      <c r="F190" s="4" t="s">
        <v>18</v>
      </c>
      <c r="G190" s="6" t="s">
        <v>1075</v>
      </c>
      <c r="H190" s="7">
        <v>142775</v>
      </c>
      <c r="I190" s="4" t="s">
        <v>1082</v>
      </c>
      <c r="J190" s="4" t="s">
        <v>1124</v>
      </c>
      <c r="K190" s="6" t="s">
        <v>12</v>
      </c>
    </row>
    <row r="191" spans="2:11" s="1" customFormat="1" ht="30.25" customHeight="1" x14ac:dyDescent="0.15">
      <c r="B191" s="4" t="s">
        <v>1125</v>
      </c>
      <c r="C191" s="5" t="s">
        <v>1126</v>
      </c>
      <c r="D191" s="5" t="s">
        <v>1127</v>
      </c>
      <c r="E191" s="4" t="s">
        <v>11</v>
      </c>
      <c r="F191" s="4" t="s">
        <v>18</v>
      </c>
      <c r="G191" s="6" t="s">
        <v>1075</v>
      </c>
      <c r="H191" s="7">
        <v>58000</v>
      </c>
      <c r="I191" s="4" t="s">
        <v>1085</v>
      </c>
      <c r="J191" s="4" t="s">
        <v>1128</v>
      </c>
      <c r="K191" s="6" t="s">
        <v>12</v>
      </c>
    </row>
    <row r="192" spans="2:11" s="1" customFormat="1" ht="19.75" customHeight="1" x14ac:dyDescent="0.15">
      <c r="B192" s="4" t="s">
        <v>1129</v>
      </c>
      <c r="C192" s="5" t="s">
        <v>1130</v>
      </c>
      <c r="D192" s="5" t="s">
        <v>1131</v>
      </c>
      <c r="E192" s="4" t="s">
        <v>11</v>
      </c>
      <c r="F192" s="4" t="s">
        <v>18</v>
      </c>
      <c r="G192" s="6" t="s">
        <v>1075</v>
      </c>
      <c r="H192" s="7">
        <v>500000</v>
      </c>
      <c r="I192" s="4" t="s">
        <v>1082</v>
      </c>
      <c r="J192" s="4" t="s">
        <v>1132</v>
      </c>
      <c r="K192" s="6" t="s">
        <v>12</v>
      </c>
    </row>
    <row r="193" spans="2:11" s="1" customFormat="1" ht="30.25" customHeight="1" x14ac:dyDescent="0.15">
      <c r="B193" s="4" t="s">
        <v>1133</v>
      </c>
      <c r="C193" s="5" t="s">
        <v>1134</v>
      </c>
      <c r="D193" s="5" t="s">
        <v>1135</v>
      </c>
      <c r="E193" s="4" t="s">
        <v>27</v>
      </c>
      <c r="F193" s="4" t="s">
        <v>12</v>
      </c>
      <c r="G193" s="6" t="s">
        <v>1078</v>
      </c>
      <c r="H193" s="7">
        <v>6689099</v>
      </c>
      <c r="I193" s="4" t="s">
        <v>1083</v>
      </c>
      <c r="J193" s="4" t="s">
        <v>1136</v>
      </c>
      <c r="K193" s="6" t="s">
        <v>12</v>
      </c>
    </row>
    <row r="194" spans="2:11" s="1" customFormat="1" ht="19.75" customHeight="1" x14ac:dyDescent="0.15">
      <c r="B194" s="4" t="s">
        <v>1137</v>
      </c>
      <c r="C194" s="5" t="s">
        <v>1138</v>
      </c>
      <c r="D194" s="5" t="s">
        <v>1139</v>
      </c>
      <c r="E194" s="4" t="s">
        <v>11</v>
      </c>
      <c r="F194" s="4" t="s">
        <v>18</v>
      </c>
      <c r="G194" s="6" t="s">
        <v>1075</v>
      </c>
      <c r="H194" s="7">
        <v>417600</v>
      </c>
      <c r="I194" s="4" t="s">
        <v>1082</v>
      </c>
      <c r="J194" s="4" t="s">
        <v>1140</v>
      </c>
      <c r="K194" s="6" t="s">
        <v>12</v>
      </c>
    </row>
    <row r="195" spans="2:11" s="1" customFormat="1" ht="19.75" customHeight="1" x14ac:dyDescent="0.15">
      <c r="B195" s="4" t="s">
        <v>1141</v>
      </c>
      <c r="C195" s="5" t="s">
        <v>1142</v>
      </c>
      <c r="D195" s="5" t="s">
        <v>1143</v>
      </c>
      <c r="E195" s="4" t="s">
        <v>11</v>
      </c>
      <c r="F195" s="4" t="s">
        <v>12</v>
      </c>
      <c r="G195" s="6" t="s">
        <v>1074</v>
      </c>
      <c r="H195" s="7">
        <v>1005950</v>
      </c>
      <c r="I195" s="4" t="s">
        <v>1080</v>
      </c>
      <c r="J195" s="4" t="s">
        <v>1144</v>
      </c>
      <c r="K195" s="6" t="s">
        <v>12</v>
      </c>
    </row>
    <row r="196" spans="2:11" s="1" customFormat="1" ht="41" customHeight="1" x14ac:dyDescent="0.15">
      <c r="B196" s="4" t="s">
        <v>1145</v>
      </c>
      <c r="C196" s="5" t="s">
        <v>1146</v>
      </c>
      <c r="D196" s="5" t="s">
        <v>1147</v>
      </c>
      <c r="E196" s="4" t="s">
        <v>27</v>
      </c>
      <c r="F196" s="4" t="s">
        <v>12</v>
      </c>
      <c r="G196" s="6" t="s">
        <v>1078</v>
      </c>
      <c r="H196" s="7">
        <v>74100</v>
      </c>
      <c r="I196" s="4" t="s">
        <v>1085</v>
      </c>
      <c r="J196" s="4" t="s">
        <v>1148</v>
      </c>
      <c r="K196" s="6" t="s">
        <v>12</v>
      </c>
    </row>
    <row r="197" spans="2:11" s="1" customFormat="1" ht="41" customHeight="1" x14ac:dyDescent="0.15">
      <c r="B197" s="4" t="s">
        <v>1149</v>
      </c>
      <c r="C197" s="5" t="s">
        <v>1150</v>
      </c>
      <c r="D197" s="5" t="s">
        <v>1151</v>
      </c>
      <c r="E197" s="4" t="s">
        <v>27</v>
      </c>
      <c r="F197" s="4" t="s">
        <v>12</v>
      </c>
      <c r="G197" s="6" t="s">
        <v>1078</v>
      </c>
      <c r="H197" s="7">
        <v>26730</v>
      </c>
      <c r="I197" s="4" t="s">
        <v>1084</v>
      </c>
      <c r="J197" s="4" t="s">
        <v>1152</v>
      </c>
      <c r="K197" s="6" t="s">
        <v>12</v>
      </c>
    </row>
    <row r="198" spans="2:11" s="1" customFormat="1" ht="30.25" customHeight="1" x14ac:dyDescent="0.15">
      <c r="B198" s="4" t="s">
        <v>1153</v>
      </c>
      <c r="C198" s="5" t="s">
        <v>1154</v>
      </c>
      <c r="D198" s="5" t="s">
        <v>1155</v>
      </c>
      <c r="E198" s="4" t="s">
        <v>11</v>
      </c>
      <c r="F198" s="4" t="s">
        <v>18</v>
      </c>
      <c r="G198" s="6" t="s">
        <v>1075</v>
      </c>
      <c r="H198" s="7">
        <v>143848.4</v>
      </c>
      <c r="I198" s="4" t="s">
        <v>1082</v>
      </c>
      <c r="J198" s="4" t="s">
        <v>1156</v>
      </c>
      <c r="K198" s="6" t="s">
        <v>12</v>
      </c>
    </row>
    <row r="199" spans="2:11" s="1" customFormat="1" ht="19.75" customHeight="1" x14ac:dyDescent="0.15">
      <c r="B199" s="4" t="s">
        <v>1157</v>
      </c>
      <c r="C199" s="5" t="s">
        <v>1158</v>
      </c>
      <c r="D199" s="5" t="s">
        <v>1159</v>
      </c>
      <c r="E199" s="4" t="s">
        <v>11</v>
      </c>
      <c r="F199" s="4" t="s">
        <v>12</v>
      </c>
      <c r="G199" s="6" t="s">
        <v>1074</v>
      </c>
      <c r="H199" s="7">
        <v>17404280</v>
      </c>
      <c r="I199" s="4" t="s">
        <v>1083</v>
      </c>
      <c r="J199" s="4" t="s">
        <v>1160</v>
      </c>
      <c r="K199" s="6" t="s">
        <v>12</v>
      </c>
    </row>
    <row r="200" spans="2:11" s="1" customFormat="1" ht="41" customHeight="1" x14ac:dyDescent="0.15">
      <c r="B200" s="4" t="s">
        <v>1161</v>
      </c>
      <c r="C200" s="5" t="s">
        <v>1162</v>
      </c>
      <c r="D200" s="5" t="s">
        <v>1163</v>
      </c>
      <c r="E200" s="4" t="s">
        <v>27</v>
      </c>
      <c r="F200" s="4" t="s">
        <v>12</v>
      </c>
      <c r="G200" s="6" t="s">
        <v>1078</v>
      </c>
      <c r="H200" s="7">
        <v>15000</v>
      </c>
      <c r="I200" s="4" t="s">
        <v>1084</v>
      </c>
      <c r="J200" s="4" t="s">
        <v>1164</v>
      </c>
      <c r="K200" s="6" t="s">
        <v>12</v>
      </c>
    </row>
    <row r="201" spans="2:11" s="1" customFormat="1" ht="30.25" customHeight="1" x14ac:dyDescent="0.15">
      <c r="B201" s="4" t="s">
        <v>1203</v>
      </c>
      <c r="C201" s="5" t="s">
        <v>1204</v>
      </c>
      <c r="D201" s="5" t="s">
        <v>1205</v>
      </c>
      <c r="E201" s="4" t="s">
        <v>27</v>
      </c>
      <c r="F201" s="4" t="s">
        <v>12</v>
      </c>
      <c r="G201" s="6" t="s">
        <v>1078</v>
      </c>
      <c r="H201" s="7">
        <v>236200</v>
      </c>
      <c r="I201" s="4" t="s">
        <v>1082</v>
      </c>
      <c r="J201" s="4" t="s">
        <v>1206</v>
      </c>
      <c r="K201" s="6" t="s">
        <v>18</v>
      </c>
    </row>
    <row r="202" spans="2:11" s="1" customFormat="1" ht="30.25" customHeight="1" x14ac:dyDescent="0.15">
      <c r="B202" s="4" t="s">
        <v>1207</v>
      </c>
      <c r="C202" s="5" t="s">
        <v>1208</v>
      </c>
      <c r="D202" s="5" t="s">
        <v>1209</v>
      </c>
      <c r="E202" s="4" t="s">
        <v>27</v>
      </c>
      <c r="F202" s="4" t="s">
        <v>12</v>
      </c>
      <c r="G202" s="6" t="s">
        <v>1078</v>
      </c>
      <c r="H202" s="7">
        <v>390000</v>
      </c>
      <c r="I202" s="4" t="s">
        <v>1082</v>
      </c>
      <c r="J202" s="4" t="s">
        <v>1210</v>
      </c>
      <c r="K202" s="6" t="s">
        <v>12</v>
      </c>
    </row>
    <row r="203" spans="2:11" s="1" customFormat="1" ht="30.25" customHeight="1" x14ac:dyDescent="0.15">
      <c r="B203" s="4" t="s">
        <v>1211</v>
      </c>
      <c r="C203" s="5" t="s">
        <v>1212</v>
      </c>
      <c r="D203" s="5" t="s">
        <v>1213</v>
      </c>
      <c r="E203" s="4" t="s">
        <v>11</v>
      </c>
      <c r="F203" s="4" t="s">
        <v>12</v>
      </c>
      <c r="G203" s="6" t="s">
        <v>1074</v>
      </c>
      <c r="H203" s="7">
        <v>37924659.270000003</v>
      </c>
      <c r="I203" s="4" t="s">
        <v>1083</v>
      </c>
      <c r="J203" s="4" t="s">
        <v>1214</v>
      </c>
      <c r="K203" s="6" t="s">
        <v>12</v>
      </c>
    </row>
    <row r="204" spans="2:11" s="1" customFormat="1" ht="30.25" customHeight="1" x14ac:dyDescent="0.15">
      <c r="B204" s="4" t="s">
        <v>1215</v>
      </c>
      <c r="C204" s="5" t="s">
        <v>1216</v>
      </c>
      <c r="D204" s="5" t="s">
        <v>1217</v>
      </c>
      <c r="E204" s="4" t="s">
        <v>11</v>
      </c>
      <c r="F204" s="4" t="s">
        <v>12</v>
      </c>
      <c r="G204" s="6" t="s">
        <v>1074</v>
      </c>
      <c r="H204" s="7">
        <v>14757711.199999999</v>
      </c>
      <c r="I204" s="4" t="s">
        <v>1083</v>
      </c>
      <c r="J204" s="4" t="s">
        <v>1218</v>
      </c>
      <c r="K204" s="6" t="s">
        <v>12</v>
      </c>
    </row>
    <row r="205" spans="2:11" s="1" customFormat="1" ht="30.25" customHeight="1" x14ac:dyDescent="0.15">
      <c r="B205" s="4" t="s">
        <v>1219</v>
      </c>
      <c r="C205" s="5" t="s">
        <v>1220</v>
      </c>
      <c r="D205" s="5" t="s">
        <v>1221</v>
      </c>
      <c r="E205" s="4" t="s">
        <v>27</v>
      </c>
      <c r="F205" s="4" t="s">
        <v>12</v>
      </c>
      <c r="G205" s="6" t="s">
        <v>1078</v>
      </c>
      <c r="H205" s="7">
        <v>44000</v>
      </c>
      <c r="I205" s="4" t="s">
        <v>1084</v>
      </c>
      <c r="J205" s="4" t="s">
        <v>1222</v>
      </c>
      <c r="K205" s="6" t="s">
        <v>12</v>
      </c>
    </row>
    <row r="206" spans="2:11" s="1" customFormat="1" ht="30.25" customHeight="1" x14ac:dyDescent="0.15">
      <c r="B206" s="4" t="s">
        <v>1233</v>
      </c>
      <c r="C206" s="5" t="s">
        <v>1234</v>
      </c>
      <c r="D206" s="5" t="s">
        <v>1263</v>
      </c>
      <c r="E206" s="4" t="s">
        <v>11</v>
      </c>
      <c r="F206" s="4" t="s">
        <v>12</v>
      </c>
      <c r="G206" s="6" t="s">
        <v>1074</v>
      </c>
      <c r="H206" s="7">
        <v>115000</v>
      </c>
      <c r="I206" s="4" t="s">
        <v>1082</v>
      </c>
      <c r="J206" s="4" t="s">
        <v>1237</v>
      </c>
      <c r="K206" s="6" t="s">
        <v>12</v>
      </c>
    </row>
    <row r="207" spans="2:11" s="1" customFormat="1" ht="30.25" customHeight="1" x14ac:dyDescent="0.15">
      <c r="B207" s="4" t="s">
        <v>1238</v>
      </c>
      <c r="C207" s="5" t="s">
        <v>1239</v>
      </c>
      <c r="D207" s="5" t="s">
        <v>1264</v>
      </c>
      <c r="E207" s="4" t="s">
        <v>11</v>
      </c>
      <c r="F207" s="4" t="s">
        <v>18</v>
      </c>
      <c r="G207" s="6" t="s">
        <v>1075</v>
      </c>
      <c r="H207" s="7">
        <v>35083.699999999997</v>
      </c>
      <c r="I207" s="4" t="s">
        <v>1084</v>
      </c>
      <c r="J207" s="4" t="s">
        <v>1242</v>
      </c>
      <c r="K207" s="6" t="s">
        <v>12</v>
      </c>
    </row>
    <row r="208" spans="2:11" s="1" customFormat="1" ht="30.25" customHeight="1" x14ac:dyDescent="0.15">
      <c r="B208" s="4" t="s">
        <v>1243</v>
      </c>
      <c r="C208" s="5" t="s">
        <v>1244</v>
      </c>
      <c r="D208" s="5" t="s">
        <v>1265</v>
      </c>
      <c r="E208" s="4" t="s">
        <v>11</v>
      </c>
      <c r="F208" s="4" t="s">
        <v>18</v>
      </c>
      <c r="G208" s="6" t="s">
        <v>1075</v>
      </c>
      <c r="H208" s="7">
        <v>430000</v>
      </c>
      <c r="I208" s="4" t="s">
        <v>1082</v>
      </c>
      <c r="J208" s="4" t="s">
        <v>1247</v>
      </c>
      <c r="K208" s="6" t="s">
        <v>12</v>
      </c>
    </row>
    <row r="209" spans="2:11" s="1" customFormat="1" ht="41" customHeight="1" x14ac:dyDescent="0.15">
      <c r="B209" s="4" t="s">
        <v>1248</v>
      </c>
      <c r="C209" s="5" t="s">
        <v>1249</v>
      </c>
      <c r="D209" s="5" t="s">
        <v>1266</v>
      </c>
      <c r="E209" s="4" t="s">
        <v>11</v>
      </c>
      <c r="F209" s="4" t="s">
        <v>12</v>
      </c>
      <c r="G209" s="6" t="s">
        <v>1074</v>
      </c>
      <c r="H209" s="7">
        <v>400000</v>
      </c>
      <c r="I209" s="4" t="s">
        <v>1082</v>
      </c>
      <c r="J209" s="4" t="s">
        <v>1252</v>
      </c>
      <c r="K209" s="6" t="s">
        <v>12</v>
      </c>
    </row>
    <row r="210" spans="2:11" s="1" customFormat="1" ht="30.25" customHeight="1" x14ac:dyDescent="0.15">
      <c r="B210" s="4" t="s">
        <v>1253</v>
      </c>
      <c r="C210" s="5" t="s">
        <v>1254</v>
      </c>
      <c r="D210" s="5" t="s">
        <v>1267</v>
      </c>
      <c r="E210" s="4" t="s">
        <v>27</v>
      </c>
      <c r="F210" s="4" t="s">
        <v>12</v>
      </c>
      <c r="G210" s="6" t="s">
        <v>1078</v>
      </c>
      <c r="H210" s="7">
        <v>18000</v>
      </c>
      <c r="I210" s="4" t="s">
        <v>1084</v>
      </c>
      <c r="J210" s="4" t="s">
        <v>1257</v>
      </c>
      <c r="K210" s="6" t="s">
        <v>12</v>
      </c>
    </row>
    <row r="211" spans="2:11" s="1" customFormat="1" ht="30.25" customHeight="1" x14ac:dyDescent="0.15">
      <c r="B211" s="4" t="s">
        <v>1258</v>
      </c>
      <c r="C211" s="5" t="s">
        <v>1259</v>
      </c>
      <c r="D211" s="5" t="s">
        <v>1268</v>
      </c>
      <c r="E211" s="4" t="s">
        <v>11</v>
      </c>
      <c r="F211" s="4" t="s">
        <v>12</v>
      </c>
      <c r="G211" s="6" t="s">
        <v>1074</v>
      </c>
      <c r="H211" s="7">
        <v>1093266.99</v>
      </c>
      <c r="I211" s="4" t="s">
        <v>1080</v>
      </c>
      <c r="J211" s="4" t="s">
        <v>1262</v>
      </c>
      <c r="K211" s="6" t="s">
        <v>12</v>
      </c>
    </row>
    <row r="212" spans="2:11" s="1" customFormat="1" ht="28.75" customHeight="1" x14ac:dyDescent="0.15"/>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11"/>
  <sheetViews>
    <sheetView showGridLines="0" zoomScaleNormal="100" workbookViewId="0">
      <selection activeCell="B2" sqref="B2"/>
    </sheetView>
  </sheetViews>
  <sheetFormatPr baseColWidth="10" defaultColWidth="11.5" defaultRowHeight="13" x14ac:dyDescent="0.15"/>
  <cols>
    <col min="1" max="1" width="1" customWidth="1"/>
    <col min="2" max="2" width="11" bestFit="1" customWidth="1"/>
    <col min="3" max="3" width="21.33203125" customWidth="1"/>
    <col min="4" max="5" width="74.1640625" style="20" customWidth="1"/>
    <col min="6" max="6" width="11" bestFit="1" customWidth="1"/>
    <col min="7" max="7" width="13.1640625" customWidth="1"/>
    <col min="8" max="8" width="18.5" bestFit="1" customWidth="1"/>
    <col min="9" max="9" width="18.5" customWidth="1"/>
    <col min="10" max="10" width="12" bestFit="1" customWidth="1"/>
    <col min="11" max="11" width="4.6640625" customWidth="1"/>
  </cols>
  <sheetData>
    <row r="1" spans="2:10" s="1" customFormat="1" ht="9" customHeight="1" x14ac:dyDescent="0.15">
      <c r="D1" s="19"/>
      <c r="E1" s="19"/>
    </row>
    <row r="2" spans="2:10" s="1" customFormat="1" ht="56" customHeight="1" x14ac:dyDescent="0.15">
      <c r="B2" s="21" t="s">
        <v>0</v>
      </c>
      <c r="C2" s="21" t="s">
        <v>1</v>
      </c>
      <c r="D2" s="21" t="s">
        <v>726</v>
      </c>
      <c r="E2" s="21" t="s">
        <v>727</v>
      </c>
      <c r="F2" s="21" t="s">
        <v>728</v>
      </c>
      <c r="G2" s="21" t="s">
        <v>729</v>
      </c>
      <c r="H2" s="21" t="s">
        <v>730</v>
      </c>
      <c r="I2" s="21" t="s">
        <v>731</v>
      </c>
      <c r="J2" s="21" t="s">
        <v>1079</v>
      </c>
    </row>
    <row r="3" spans="2:10" s="1" customFormat="1" ht="221" x14ac:dyDescent="0.15">
      <c r="B3" s="6" t="s">
        <v>8</v>
      </c>
      <c r="C3" s="5" t="s">
        <v>9</v>
      </c>
      <c r="D3" s="8" t="s">
        <v>732</v>
      </c>
      <c r="E3" s="8" t="s">
        <v>733</v>
      </c>
      <c r="F3" s="6" t="s">
        <v>11</v>
      </c>
      <c r="G3" s="6" t="s">
        <v>12</v>
      </c>
      <c r="H3" s="22">
        <v>0</v>
      </c>
      <c r="I3" s="6" t="s">
        <v>14</v>
      </c>
      <c r="J3" s="6" t="s">
        <v>12</v>
      </c>
    </row>
    <row r="4" spans="2:10" s="1" customFormat="1" ht="26" x14ac:dyDescent="0.15">
      <c r="B4" s="6" t="s">
        <v>15</v>
      </c>
      <c r="C4" s="5" t="s">
        <v>16</v>
      </c>
      <c r="D4" s="5" t="s">
        <v>734</v>
      </c>
      <c r="E4" s="5" t="s">
        <v>735</v>
      </c>
      <c r="F4" s="6" t="s">
        <v>11</v>
      </c>
      <c r="G4" s="6" t="s">
        <v>18</v>
      </c>
      <c r="H4" s="22">
        <v>661500</v>
      </c>
      <c r="I4" s="6" t="s">
        <v>19</v>
      </c>
      <c r="J4" s="6" t="s">
        <v>18</v>
      </c>
    </row>
    <row r="5" spans="2:10" s="1" customFormat="1" ht="208" x14ac:dyDescent="0.15">
      <c r="B5" s="6" t="s">
        <v>20</v>
      </c>
      <c r="C5" s="5" t="s">
        <v>21</v>
      </c>
      <c r="D5" s="5" t="s">
        <v>736</v>
      </c>
      <c r="E5" s="8" t="s">
        <v>737</v>
      </c>
      <c r="F5" s="6" t="s">
        <v>11</v>
      </c>
      <c r="G5" s="6" t="s">
        <v>12</v>
      </c>
      <c r="H5" s="22">
        <v>17467638.460000001</v>
      </c>
      <c r="I5" s="6" t="s">
        <v>23</v>
      </c>
      <c r="J5" s="6" t="s">
        <v>18</v>
      </c>
    </row>
    <row r="6" spans="2:10" s="1" customFormat="1" ht="117" x14ac:dyDescent="0.15">
      <c r="B6" s="6" t="s">
        <v>24</v>
      </c>
      <c r="C6" s="5" t="s">
        <v>25</v>
      </c>
      <c r="D6" s="8" t="s">
        <v>738</v>
      </c>
      <c r="E6" s="8" t="s">
        <v>739</v>
      </c>
      <c r="F6" s="6" t="s">
        <v>27</v>
      </c>
      <c r="G6" s="6" t="s">
        <v>12</v>
      </c>
      <c r="H6" s="22">
        <v>2200</v>
      </c>
      <c r="I6" s="6" t="s">
        <v>28</v>
      </c>
      <c r="J6" s="6" t="s">
        <v>18</v>
      </c>
    </row>
    <row r="7" spans="2:10" s="1" customFormat="1" ht="368" x14ac:dyDescent="0.15">
      <c r="B7" s="6" t="s">
        <v>29</v>
      </c>
      <c r="C7" s="5" t="s">
        <v>30</v>
      </c>
      <c r="D7" s="8" t="s">
        <v>740</v>
      </c>
      <c r="E7" s="8" t="s">
        <v>741</v>
      </c>
      <c r="F7" s="6" t="s">
        <v>11</v>
      </c>
      <c r="G7" s="6" t="s">
        <v>12</v>
      </c>
      <c r="H7" s="22">
        <v>7065951.5800000001</v>
      </c>
      <c r="I7" s="6" t="s">
        <v>32</v>
      </c>
      <c r="J7" s="6" t="s">
        <v>12</v>
      </c>
    </row>
    <row r="8" spans="2:10" s="1" customFormat="1" ht="52" x14ac:dyDescent="0.15">
      <c r="B8" s="6" t="s">
        <v>33</v>
      </c>
      <c r="C8" s="5" t="s">
        <v>34</v>
      </c>
      <c r="D8" s="5" t="s">
        <v>742</v>
      </c>
      <c r="E8" s="5" t="s">
        <v>743</v>
      </c>
      <c r="F8" s="6" t="s">
        <v>11</v>
      </c>
      <c r="G8" s="6" t="s">
        <v>12</v>
      </c>
      <c r="H8" s="22">
        <v>700000</v>
      </c>
      <c r="I8" s="6" t="s">
        <v>36</v>
      </c>
      <c r="J8" s="6" t="s">
        <v>12</v>
      </c>
    </row>
    <row r="9" spans="2:10" s="1" customFormat="1" ht="208" x14ac:dyDescent="0.15">
      <c r="B9" s="6" t="s">
        <v>37</v>
      </c>
      <c r="C9" s="5" t="s">
        <v>38</v>
      </c>
      <c r="D9" s="8" t="s">
        <v>744</v>
      </c>
      <c r="E9" s="8" t="s">
        <v>745</v>
      </c>
      <c r="F9" s="6" t="s">
        <v>11</v>
      </c>
      <c r="G9" s="6" t="s">
        <v>12</v>
      </c>
      <c r="H9" s="22">
        <v>50000000</v>
      </c>
      <c r="I9" s="6" t="s">
        <v>40</v>
      </c>
      <c r="J9" s="6" t="s">
        <v>12</v>
      </c>
    </row>
    <row r="10" spans="2:10" s="1" customFormat="1" ht="78" x14ac:dyDescent="0.15">
      <c r="B10" s="6" t="s">
        <v>41</v>
      </c>
      <c r="C10" s="5" t="s">
        <v>42</v>
      </c>
      <c r="D10" s="8" t="s">
        <v>746</v>
      </c>
      <c r="E10" s="8" t="s">
        <v>747</v>
      </c>
      <c r="F10" s="6" t="s">
        <v>11</v>
      </c>
      <c r="G10" s="6" t="s">
        <v>12</v>
      </c>
      <c r="H10" s="22">
        <v>108000</v>
      </c>
      <c r="I10" s="6" t="s">
        <v>44</v>
      </c>
      <c r="J10" s="6" t="s">
        <v>12</v>
      </c>
    </row>
    <row r="11" spans="2:10" s="1" customFormat="1" ht="143" x14ac:dyDescent="0.15">
      <c r="B11" s="6" t="s">
        <v>45</v>
      </c>
      <c r="C11" s="5" t="s">
        <v>46</v>
      </c>
      <c r="D11" s="8" t="s">
        <v>748</v>
      </c>
      <c r="E11" s="8" t="s">
        <v>749</v>
      </c>
      <c r="F11" s="6" t="s">
        <v>27</v>
      </c>
      <c r="G11" s="6" t="s">
        <v>12</v>
      </c>
      <c r="H11" s="22">
        <v>25393.42</v>
      </c>
      <c r="I11" s="6" t="s">
        <v>48</v>
      </c>
      <c r="J11" s="6" t="s">
        <v>12</v>
      </c>
    </row>
    <row r="12" spans="2:10" s="1" customFormat="1" ht="221" x14ac:dyDescent="0.15">
      <c r="B12" s="6" t="s">
        <v>49</v>
      </c>
      <c r="C12" s="5" t="s">
        <v>50</v>
      </c>
      <c r="D12" s="8" t="s">
        <v>750</v>
      </c>
      <c r="E12" s="8" t="s">
        <v>751</v>
      </c>
      <c r="F12" s="6" t="s">
        <v>11</v>
      </c>
      <c r="G12" s="6" t="s">
        <v>12</v>
      </c>
      <c r="H12" s="22">
        <v>38295</v>
      </c>
      <c r="I12" s="6" t="s">
        <v>52</v>
      </c>
      <c r="J12" s="6" t="s">
        <v>12</v>
      </c>
    </row>
    <row r="13" spans="2:10" s="1" customFormat="1" ht="260" x14ac:dyDescent="0.15">
      <c r="B13" s="6" t="s">
        <v>53</v>
      </c>
      <c r="C13" s="5" t="s">
        <v>54</v>
      </c>
      <c r="D13" s="8" t="s">
        <v>752</v>
      </c>
      <c r="E13" s="8" t="s">
        <v>753</v>
      </c>
      <c r="F13" s="6" t="s">
        <v>27</v>
      </c>
      <c r="G13" s="6" t="s">
        <v>12</v>
      </c>
      <c r="H13" s="22">
        <v>86922.3</v>
      </c>
      <c r="I13" s="6" t="s">
        <v>56</v>
      </c>
      <c r="J13" s="6" t="s">
        <v>12</v>
      </c>
    </row>
    <row r="14" spans="2:10" s="1" customFormat="1" ht="195" x14ac:dyDescent="0.15">
      <c r="B14" s="6" t="s">
        <v>57</v>
      </c>
      <c r="C14" s="5" t="s">
        <v>58</v>
      </c>
      <c r="D14" s="8" t="s">
        <v>754</v>
      </c>
      <c r="E14" s="8" t="s">
        <v>755</v>
      </c>
      <c r="F14" s="6" t="s">
        <v>11</v>
      </c>
      <c r="G14" s="6" t="s">
        <v>12</v>
      </c>
      <c r="H14" s="22">
        <v>250000</v>
      </c>
      <c r="I14" s="6" t="s">
        <v>60</v>
      </c>
      <c r="J14" s="6" t="s">
        <v>12</v>
      </c>
    </row>
    <row r="15" spans="2:10" s="1" customFormat="1" ht="26" x14ac:dyDescent="0.15">
      <c r="B15" s="6" t="s">
        <v>61</v>
      </c>
      <c r="C15" s="5" t="s">
        <v>62</v>
      </c>
      <c r="D15" s="8" t="s">
        <v>756</v>
      </c>
      <c r="E15" s="8" t="s">
        <v>757</v>
      </c>
      <c r="F15" s="6" t="s">
        <v>11</v>
      </c>
      <c r="G15" s="6" t="s">
        <v>18</v>
      </c>
      <c r="H15" s="22">
        <v>679250</v>
      </c>
      <c r="I15" s="6" t="s">
        <v>64</v>
      </c>
      <c r="J15" s="6" t="s">
        <v>18</v>
      </c>
    </row>
    <row r="16" spans="2:10" s="1" customFormat="1" ht="39" x14ac:dyDescent="0.15">
      <c r="B16" s="6" t="s">
        <v>65</v>
      </c>
      <c r="C16" s="5" t="s">
        <v>66</v>
      </c>
      <c r="D16" s="8" t="s">
        <v>758</v>
      </c>
      <c r="E16" s="8" t="s">
        <v>759</v>
      </c>
      <c r="F16" s="6" t="s">
        <v>27</v>
      </c>
      <c r="G16" s="6" t="s">
        <v>12</v>
      </c>
      <c r="H16" s="22">
        <v>1400</v>
      </c>
      <c r="I16" s="6" t="s">
        <v>68</v>
      </c>
      <c r="J16" s="6" t="s">
        <v>18</v>
      </c>
    </row>
    <row r="17" spans="2:10" s="1" customFormat="1" ht="195" x14ac:dyDescent="0.15">
      <c r="B17" s="6" t="s">
        <v>69</v>
      </c>
      <c r="C17" s="5" t="s">
        <v>70</v>
      </c>
      <c r="D17" s="5" t="s">
        <v>760</v>
      </c>
      <c r="E17" s="5" t="s">
        <v>761</v>
      </c>
      <c r="F17" s="6" t="s">
        <v>27</v>
      </c>
      <c r="G17" s="6" t="s">
        <v>12</v>
      </c>
      <c r="H17" s="22">
        <v>21840</v>
      </c>
      <c r="I17" s="6" t="s">
        <v>72</v>
      </c>
      <c r="J17" s="6" t="s">
        <v>18</v>
      </c>
    </row>
    <row r="18" spans="2:10" s="1" customFormat="1" ht="117" x14ac:dyDescent="0.15">
      <c r="B18" s="6" t="s">
        <v>73</v>
      </c>
      <c r="C18" s="5" t="s">
        <v>74</v>
      </c>
      <c r="D18" s="8" t="s">
        <v>762</v>
      </c>
      <c r="E18" s="8" t="s">
        <v>763</v>
      </c>
      <c r="F18" s="6" t="s">
        <v>11</v>
      </c>
      <c r="G18" s="6" t="s">
        <v>12</v>
      </c>
      <c r="H18" s="22">
        <v>36000</v>
      </c>
      <c r="I18" s="6" t="s">
        <v>76</v>
      </c>
      <c r="J18" s="6" t="s">
        <v>18</v>
      </c>
    </row>
    <row r="19" spans="2:10" s="1" customFormat="1" ht="409.6" x14ac:dyDescent="0.15">
      <c r="B19" s="6" t="s">
        <v>77</v>
      </c>
      <c r="C19" s="5" t="s">
        <v>78</v>
      </c>
      <c r="D19" s="8" t="s">
        <v>764</v>
      </c>
      <c r="E19" s="8" t="s">
        <v>765</v>
      </c>
      <c r="F19" s="6" t="s">
        <v>11</v>
      </c>
      <c r="G19" s="6" t="s">
        <v>12</v>
      </c>
      <c r="H19" s="22">
        <v>50000</v>
      </c>
      <c r="I19" s="6" t="s">
        <v>80</v>
      </c>
      <c r="J19" s="6" t="s">
        <v>18</v>
      </c>
    </row>
    <row r="20" spans="2:10" s="1" customFormat="1" ht="130" x14ac:dyDescent="0.15">
      <c r="B20" s="6" t="s">
        <v>81</v>
      </c>
      <c r="C20" s="5" t="s">
        <v>82</v>
      </c>
      <c r="D20" s="8" t="s">
        <v>766</v>
      </c>
      <c r="E20" s="8" t="s">
        <v>767</v>
      </c>
      <c r="F20" s="6" t="s">
        <v>11</v>
      </c>
      <c r="G20" s="6" t="s">
        <v>12</v>
      </c>
      <c r="H20" s="22">
        <v>150000</v>
      </c>
      <c r="I20" s="6" t="s">
        <v>84</v>
      </c>
      <c r="J20" s="6" t="s">
        <v>12</v>
      </c>
    </row>
    <row r="21" spans="2:10" s="1" customFormat="1" ht="344" x14ac:dyDescent="0.15">
      <c r="B21" s="6" t="s">
        <v>85</v>
      </c>
      <c r="C21" s="5" t="s">
        <v>86</v>
      </c>
      <c r="D21" s="5" t="s">
        <v>768</v>
      </c>
      <c r="E21" s="8" t="s">
        <v>769</v>
      </c>
      <c r="F21" s="6" t="s">
        <v>27</v>
      </c>
      <c r="G21" s="6" t="s">
        <v>12</v>
      </c>
      <c r="H21" s="22">
        <v>76500</v>
      </c>
      <c r="I21" s="6" t="s">
        <v>88</v>
      </c>
      <c r="J21" s="6" t="s">
        <v>12</v>
      </c>
    </row>
    <row r="22" spans="2:10" s="1" customFormat="1" ht="52" x14ac:dyDescent="0.15">
      <c r="B22" s="6" t="s">
        <v>89</v>
      </c>
      <c r="C22" s="5" t="s">
        <v>90</v>
      </c>
      <c r="D22" s="8" t="s">
        <v>770</v>
      </c>
      <c r="E22" s="8" t="s">
        <v>771</v>
      </c>
      <c r="F22" s="6" t="s">
        <v>11</v>
      </c>
      <c r="G22" s="6" t="s">
        <v>12</v>
      </c>
      <c r="H22" s="22">
        <v>79950</v>
      </c>
      <c r="I22" s="6" t="s">
        <v>92</v>
      </c>
      <c r="J22" s="6" t="s">
        <v>18</v>
      </c>
    </row>
    <row r="23" spans="2:10" s="1" customFormat="1" ht="91" x14ac:dyDescent="0.15">
      <c r="B23" s="6" t="s">
        <v>93</v>
      </c>
      <c r="C23" s="5" t="s">
        <v>94</v>
      </c>
      <c r="D23" s="8" t="s">
        <v>772</v>
      </c>
      <c r="E23" s="8" t="s">
        <v>773</v>
      </c>
      <c r="F23" s="6" t="s">
        <v>11</v>
      </c>
      <c r="G23" s="6" t="s">
        <v>12</v>
      </c>
      <c r="H23" s="22">
        <v>60000</v>
      </c>
      <c r="I23" s="6" t="s">
        <v>96</v>
      </c>
      <c r="J23" s="6" t="s">
        <v>18</v>
      </c>
    </row>
    <row r="24" spans="2:10" s="1" customFormat="1" ht="169" x14ac:dyDescent="0.15">
      <c r="B24" s="6" t="s">
        <v>97</v>
      </c>
      <c r="C24" s="5" t="s">
        <v>98</v>
      </c>
      <c r="D24" s="5" t="s">
        <v>774</v>
      </c>
      <c r="E24" s="8" t="s">
        <v>775</v>
      </c>
      <c r="F24" s="6" t="s">
        <v>11</v>
      </c>
      <c r="G24" s="6" t="s">
        <v>12</v>
      </c>
      <c r="H24" s="22">
        <v>600000</v>
      </c>
      <c r="I24" s="6" t="s">
        <v>100</v>
      </c>
      <c r="J24" s="6" t="s">
        <v>18</v>
      </c>
    </row>
    <row r="25" spans="2:10" s="1" customFormat="1" ht="296" x14ac:dyDescent="0.15">
      <c r="B25" s="6" t="s">
        <v>101</v>
      </c>
      <c r="C25" s="5" t="s">
        <v>102</v>
      </c>
      <c r="D25" s="5" t="s">
        <v>776</v>
      </c>
      <c r="E25" s="8" t="s">
        <v>777</v>
      </c>
      <c r="F25" s="6" t="s">
        <v>27</v>
      </c>
      <c r="G25" s="6" t="s">
        <v>12</v>
      </c>
      <c r="H25" s="22">
        <v>1200</v>
      </c>
      <c r="I25" s="6" t="s">
        <v>104</v>
      </c>
      <c r="J25" s="6" t="s">
        <v>18</v>
      </c>
    </row>
    <row r="26" spans="2:10" s="1" customFormat="1" ht="182" x14ac:dyDescent="0.15">
      <c r="B26" s="6" t="s">
        <v>105</v>
      </c>
      <c r="C26" s="5" t="s">
        <v>106</v>
      </c>
      <c r="D26" s="8" t="s">
        <v>778</v>
      </c>
      <c r="E26" s="8" t="s">
        <v>779</v>
      </c>
      <c r="F26" s="6" t="s">
        <v>27</v>
      </c>
      <c r="G26" s="6" t="s">
        <v>12</v>
      </c>
      <c r="H26" s="22">
        <v>126000</v>
      </c>
      <c r="I26" s="6" t="s">
        <v>108</v>
      </c>
      <c r="J26" s="6" t="s">
        <v>18</v>
      </c>
    </row>
    <row r="27" spans="2:10" s="1" customFormat="1" ht="182" x14ac:dyDescent="0.15">
      <c r="B27" s="6" t="s">
        <v>109</v>
      </c>
      <c r="C27" s="5" t="s">
        <v>110</v>
      </c>
      <c r="D27" s="5" t="s">
        <v>780</v>
      </c>
      <c r="E27" s="8" t="s">
        <v>781</v>
      </c>
      <c r="F27" s="6" t="s">
        <v>27</v>
      </c>
      <c r="G27" s="6" t="s">
        <v>12</v>
      </c>
      <c r="H27" s="22">
        <v>26400</v>
      </c>
      <c r="I27" s="6" t="s">
        <v>112</v>
      </c>
      <c r="J27" s="6" t="s">
        <v>18</v>
      </c>
    </row>
    <row r="28" spans="2:10" s="1" customFormat="1" ht="320" x14ac:dyDescent="0.15">
      <c r="B28" s="6" t="s">
        <v>113</v>
      </c>
      <c r="C28" s="5" t="s">
        <v>114</v>
      </c>
      <c r="D28" s="5" t="s">
        <v>782</v>
      </c>
      <c r="E28" s="8" t="s">
        <v>783</v>
      </c>
      <c r="F28" s="6" t="s">
        <v>27</v>
      </c>
      <c r="G28" s="6" t="s">
        <v>12</v>
      </c>
      <c r="H28" s="22">
        <v>4400</v>
      </c>
      <c r="I28" s="6" t="s">
        <v>116</v>
      </c>
      <c r="J28" s="6" t="s">
        <v>18</v>
      </c>
    </row>
    <row r="29" spans="2:10" s="1" customFormat="1" ht="409.6" x14ac:dyDescent="0.15">
      <c r="B29" s="6" t="s">
        <v>117</v>
      </c>
      <c r="C29" s="5" t="s">
        <v>118</v>
      </c>
      <c r="D29" s="8" t="s">
        <v>784</v>
      </c>
      <c r="E29" s="8" t="s">
        <v>785</v>
      </c>
      <c r="F29" s="6" t="s">
        <v>27</v>
      </c>
      <c r="G29" s="6" t="s">
        <v>12</v>
      </c>
      <c r="H29" s="22">
        <v>252901</v>
      </c>
      <c r="I29" s="6" t="s">
        <v>120</v>
      </c>
      <c r="J29" s="6" t="s">
        <v>18</v>
      </c>
    </row>
    <row r="30" spans="2:10" s="1" customFormat="1" ht="356" x14ac:dyDescent="0.15">
      <c r="B30" s="6" t="s">
        <v>121</v>
      </c>
      <c r="C30" s="5" t="s">
        <v>122</v>
      </c>
      <c r="D30" s="8" t="s">
        <v>786</v>
      </c>
      <c r="E30" s="8" t="s">
        <v>787</v>
      </c>
      <c r="F30" s="6" t="s">
        <v>11</v>
      </c>
      <c r="G30" s="6" t="s">
        <v>12</v>
      </c>
      <c r="H30" s="22">
        <v>20500.2</v>
      </c>
      <c r="I30" s="6" t="s">
        <v>124</v>
      </c>
      <c r="J30" s="6" t="s">
        <v>18</v>
      </c>
    </row>
    <row r="31" spans="2:10" s="1" customFormat="1" ht="409.6" x14ac:dyDescent="0.15">
      <c r="B31" s="6" t="s">
        <v>125</v>
      </c>
      <c r="C31" s="5" t="s">
        <v>126</v>
      </c>
      <c r="D31" s="8" t="s">
        <v>788</v>
      </c>
      <c r="E31" s="8" t="s">
        <v>789</v>
      </c>
      <c r="F31" s="6" t="s">
        <v>11</v>
      </c>
      <c r="G31" s="6" t="s">
        <v>12</v>
      </c>
      <c r="H31" s="22">
        <v>6930000</v>
      </c>
      <c r="I31" s="6" t="s">
        <v>128</v>
      </c>
      <c r="J31" s="6" t="s">
        <v>12</v>
      </c>
    </row>
    <row r="32" spans="2:10" s="1" customFormat="1" ht="78" x14ac:dyDescent="0.15">
      <c r="B32" s="6" t="s">
        <v>129</v>
      </c>
      <c r="C32" s="5" t="s">
        <v>130</v>
      </c>
      <c r="D32" s="5" t="s">
        <v>790</v>
      </c>
      <c r="E32" s="8" t="s">
        <v>791</v>
      </c>
      <c r="F32" s="6" t="s">
        <v>11</v>
      </c>
      <c r="G32" s="6" t="s">
        <v>12</v>
      </c>
      <c r="H32" s="22">
        <v>31350</v>
      </c>
      <c r="I32" s="6" t="s">
        <v>132</v>
      </c>
      <c r="J32" s="6" t="s">
        <v>18</v>
      </c>
    </row>
    <row r="33" spans="2:10" s="1" customFormat="1" ht="65" x14ac:dyDescent="0.15">
      <c r="B33" s="6" t="s">
        <v>133</v>
      </c>
      <c r="C33" s="5" t="s">
        <v>134</v>
      </c>
      <c r="D33" s="8" t="s">
        <v>792</v>
      </c>
      <c r="E33" s="8" t="s">
        <v>793</v>
      </c>
      <c r="F33" s="6" t="s">
        <v>27</v>
      </c>
      <c r="G33" s="6" t="s">
        <v>12</v>
      </c>
      <c r="H33" s="22">
        <v>1200</v>
      </c>
      <c r="I33" s="6" t="s">
        <v>136</v>
      </c>
      <c r="J33" s="6" t="s">
        <v>18</v>
      </c>
    </row>
    <row r="34" spans="2:10" s="1" customFormat="1" ht="78" x14ac:dyDescent="0.15">
      <c r="B34" s="6" t="s">
        <v>137</v>
      </c>
      <c r="C34" s="5" t="s">
        <v>138</v>
      </c>
      <c r="D34" s="8" t="s">
        <v>794</v>
      </c>
      <c r="E34" s="8" t="s">
        <v>795</v>
      </c>
      <c r="F34" s="6" t="s">
        <v>11</v>
      </c>
      <c r="G34" s="6" t="s">
        <v>12</v>
      </c>
      <c r="H34" s="22">
        <v>2961201.4</v>
      </c>
      <c r="I34" s="6" t="s">
        <v>140</v>
      </c>
      <c r="J34" s="6" t="s">
        <v>12</v>
      </c>
    </row>
    <row r="35" spans="2:10" s="1" customFormat="1" ht="39" x14ac:dyDescent="0.15">
      <c r="B35" s="6" t="s">
        <v>141</v>
      </c>
      <c r="C35" s="5" t="s">
        <v>142</v>
      </c>
      <c r="D35" s="8" t="s">
        <v>796</v>
      </c>
      <c r="E35" s="8" t="s">
        <v>797</v>
      </c>
      <c r="F35" s="6" t="s">
        <v>11</v>
      </c>
      <c r="G35" s="6" t="s">
        <v>12</v>
      </c>
      <c r="H35" s="22">
        <v>1142000</v>
      </c>
      <c r="I35" s="6" t="s">
        <v>144</v>
      </c>
      <c r="J35" s="6" t="s">
        <v>12</v>
      </c>
    </row>
    <row r="36" spans="2:10" s="1" customFormat="1" ht="409.6" x14ac:dyDescent="0.15">
      <c r="B36" s="6" t="s">
        <v>145</v>
      </c>
      <c r="C36" s="5" t="s">
        <v>146</v>
      </c>
      <c r="D36" s="5" t="s">
        <v>798</v>
      </c>
      <c r="E36" s="8" t="s">
        <v>799</v>
      </c>
      <c r="F36" s="6" t="s">
        <v>11</v>
      </c>
      <c r="G36" s="6" t="s">
        <v>18</v>
      </c>
      <c r="H36" s="22">
        <v>497000</v>
      </c>
      <c r="I36" s="6" t="s">
        <v>148</v>
      </c>
      <c r="J36" s="6" t="s">
        <v>18</v>
      </c>
    </row>
    <row r="37" spans="2:10" s="1" customFormat="1" ht="91" x14ac:dyDescent="0.15">
      <c r="B37" s="6" t="s">
        <v>149</v>
      </c>
      <c r="C37" s="5" t="s">
        <v>150</v>
      </c>
      <c r="D37" s="8" t="s">
        <v>800</v>
      </c>
      <c r="E37" s="8" t="s">
        <v>801</v>
      </c>
      <c r="F37" s="6" t="s">
        <v>11</v>
      </c>
      <c r="G37" s="6" t="s">
        <v>12</v>
      </c>
      <c r="H37" s="22">
        <v>14356132.5</v>
      </c>
      <c r="I37" s="6" t="s">
        <v>152</v>
      </c>
      <c r="J37" s="6" t="s">
        <v>18</v>
      </c>
    </row>
    <row r="38" spans="2:10" s="1" customFormat="1" ht="409.6" x14ac:dyDescent="0.15">
      <c r="B38" s="6" t="s">
        <v>153</v>
      </c>
      <c r="C38" s="5" t="s">
        <v>154</v>
      </c>
      <c r="D38" s="5" t="s">
        <v>802</v>
      </c>
      <c r="E38" s="8" t="s">
        <v>803</v>
      </c>
      <c r="F38" s="6" t="s">
        <v>11</v>
      </c>
      <c r="G38" s="6" t="s">
        <v>12</v>
      </c>
      <c r="H38" s="22">
        <v>300000</v>
      </c>
      <c r="I38" s="6" t="s">
        <v>156</v>
      </c>
      <c r="J38" s="6" t="s">
        <v>12</v>
      </c>
    </row>
    <row r="39" spans="2:10" s="1" customFormat="1" ht="221" x14ac:dyDescent="0.15">
      <c r="B39" s="6" t="s">
        <v>157</v>
      </c>
      <c r="C39" s="5" t="s">
        <v>158</v>
      </c>
      <c r="D39" s="5" t="s">
        <v>804</v>
      </c>
      <c r="E39" s="8" t="s">
        <v>805</v>
      </c>
      <c r="F39" s="6" t="s">
        <v>11</v>
      </c>
      <c r="G39" s="6" t="s">
        <v>12</v>
      </c>
      <c r="H39" s="22">
        <v>367340</v>
      </c>
      <c r="I39" s="6" t="s">
        <v>160</v>
      </c>
      <c r="J39" s="6" t="s">
        <v>12</v>
      </c>
    </row>
    <row r="40" spans="2:10" s="1" customFormat="1" ht="195" x14ac:dyDescent="0.15">
      <c r="B40" s="6" t="s">
        <v>161</v>
      </c>
      <c r="C40" s="5" t="s">
        <v>162</v>
      </c>
      <c r="D40" s="8" t="s">
        <v>806</v>
      </c>
      <c r="E40" s="8" t="s">
        <v>807</v>
      </c>
      <c r="F40" s="6" t="s">
        <v>11</v>
      </c>
      <c r="G40" s="6" t="s">
        <v>12</v>
      </c>
      <c r="H40" s="22">
        <v>576587.66</v>
      </c>
      <c r="I40" s="6" t="s">
        <v>164</v>
      </c>
      <c r="J40" s="6" t="s">
        <v>18</v>
      </c>
    </row>
    <row r="41" spans="2:10" s="1" customFormat="1" ht="104" x14ac:dyDescent="0.15">
      <c r="B41" s="6" t="s">
        <v>165</v>
      </c>
      <c r="C41" s="5" t="s">
        <v>166</v>
      </c>
      <c r="D41" s="5" t="s">
        <v>808</v>
      </c>
      <c r="E41" s="8" t="s">
        <v>809</v>
      </c>
      <c r="F41" s="6" t="s">
        <v>11</v>
      </c>
      <c r="G41" s="6" t="s">
        <v>12</v>
      </c>
      <c r="H41" s="22">
        <v>150624</v>
      </c>
      <c r="I41" s="6" t="s">
        <v>168</v>
      </c>
      <c r="J41" s="6" t="s">
        <v>18</v>
      </c>
    </row>
    <row r="42" spans="2:10" s="1" customFormat="1" ht="104" x14ac:dyDescent="0.15">
      <c r="B42" s="6" t="s">
        <v>169</v>
      </c>
      <c r="C42" s="5" t="s">
        <v>170</v>
      </c>
      <c r="D42" s="5" t="s">
        <v>810</v>
      </c>
      <c r="E42" s="8" t="s">
        <v>811</v>
      </c>
      <c r="F42" s="6" t="s">
        <v>11</v>
      </c>
      <c r="G42" s="6" t="s">
        <v>12</v>
      </c>
      <c r="H42" s="22">
        <v>300000</v>
      </c>
      <c r="I42" s="6" t="s">
        <v>172</v>
      </c>
      <c r="J42" s="6" t="s">
        <v>12</v>
      </c>
    </row>
    <row r="43" spans="2:10" s="1" customFormat="1" ht="52" x14ac:dyDescent="0.15">
      <c r="B43" s="6" t="s">
        <v>173</v>
      </c>
      <c r="C43" s="5" t="s">
        <v>174</v>
      </c>
      <c r="D43" s="8" t="s">
        <v>812</v>
      </c>
      <c r="E43" s="8" t="s">
        <v>813</v>
      </c>
      <c r="F43" s="6" t="s">
        <v>27</v>
      </c>
      <c r="G43" s="6" t="s">
        <v>12</v>
      </c>
      <c r="H43" s="22">
        <v>54000</v>
      </c>
      <c r="I43" s="6" t="s">
        <v>176</v>
      </c>
      <c r="J43" s="6" t="s">
        <v>18</v>
      </c>
    </row>
    <row r="44" spans="2:10" s="1" customFormat="1" ht="332" x14ac:dyDescent="0.15">
      <c r="B44" s="6" t="s">
        <v>177</v>
      </c>
      <c r="C44" s="5" t="s">
        <v>178</v>
      </c>
      <c r="D44" s="8" t="s">
        <v>814</v>
      </c>
      <c r="E44" s="8" t="s">
        <v>815</v>
      </c>
      <c r="F44" s="6" t="s">
        <v>11</v>
      </c>
      <c r="G44" s="6" t="s">
        <v>12</v>
      </c>
      <c r="H44" s="22">
        <v>300000</v>
      </c>
      <c r="I44" s="6" t="s">
        <v>180</v>
      </c>
      <c r="J44" s="6" t="s">
        <v>12</v>
      </c>
    </row>
    <row r="45" spans="2:10" s="1" customFormat="1" ht="409.6" x14ac:dyDescent="0.15">
      <c r="B45" s="6" t="s">
        <v>181</v>
      </c>
      <c r="C45" s="5" t="s">
        <v>182</v>
      </c>
      <c r="D45" s="8" t="s">
        <v>816</v>
      </c>
      <c r="E45" s="8" t="s">
        <v>817</v>
      </c>
      <c r="F45" s="6" t="s">
        <v>27</v>
      </c>
      <c r="G45" s="6" t="s">
        <v>12</v>
      </c>
      <c r="H45" s="22">
        <v>271700</v>
      </c>
      <c r="I45" s="6" t="s">
        <v>184</v>
      </c>
      <c r="J45" s="6" t="s">
        <v>18</v>
      </c>
    </row>
    <row r="46" spans="2:10" s="1" customFormat="1" ht="156" x14ac:dyDescent="0.15">
      <c r="B46" s="6" t="s">
        <v>185</v>
      </c>
      <c r="C46" s="5" t="s">
        <v>186</v>
      </c>
      <c r="D46" s="5" t="s">
        <v>818</v>
      </c>
      <c r="E46" s="8" t="s">
        <v>819</v>
      </c>
      <c r="F46" s="6" t="s">
        <v>11</v>
      </c>
      <c r="G46" s="6" t="s">
        <v>12</v>
      </c>
      <c r="H46" s="22">
        <v>130400</v>
      </c>
      <c r="I46" s="6" t="s">
        <v>188</v>
      </c>
      <c r="J46" s="6" t="s">
        <v>18</v>
      </c>
    </row>
    <row r="47" spans="2:10" s="1" customFormat="1" ht="104" x14ac:dyDescent="0.15">
      <c r="B47" s="6" t="s">
        <v>189</v>
      </c>
      <c r="C47" s="5" t="s">
        <v>190</v>
      </c>
      <c r="D47" s="5" t="s">
        <v>820</v>
      </c>
      <c r="E47" s="8" t="s">
        <v>821</v>
      </c>
      <c r="F47" s="6" t="s">
        <v>27</v>
      </c>
      <c r="G47" s="6" t="s">
        <v>12</v>
      </c>
      <c r="H47" s="22">
        <v>204000</v>
      </c>
      <c r="I47" s="6" t="s">
        <v>192</v>
      </c>
      <c r="J47" s="6" t="s">
        <v>18</v>
      </c>
    </row>
    <row r="48" spans="2:10" s="1" customFormat="1" ht="65" x14ac:dyDescent="0.15">
      <c r="B48" s="6" t="s">
        <v>193</v>
      </c>
      <c r="C48" s="5" t="s">
        <v>194</v>
      </c>
      <c r="D48" s="8" t="s">
        <v>822</v>
      </c>
      <c r="E48" s="8" t="s">
        <v>823</v>
      </c>
      <c r="F48" s="6" t="s">
        <v>11</v>
      </c>
      <c r="G48" s="6" t="s">
        <v>18</v>
      </c>
      <c r="H48" s="22">
        <v>430000</v>
      </c>
      <c r="I48" s="6" t="s">
        <v>196</v>
      </c>
      <c r="J48" s="6" t="s">
        <v>18</v>
      </c>
    </row>
    <row r="49" spans="2:10" s="1" customFormat="1" ht="169" x14ac:dyDescent="0.15">
      <c r="B49" s="6" t="s">
        <v>197</v>
      </c>
      <c r="C49" s="5" t="s">
        <v>198</v>
      </c>
      <c r="D49" s="5" t="s">
        <v>824</v>
      </c>
      <c r="E49" s="8" t="s">
        <v>825</v>
      </c>
      <c r="F49" s="6" t="s">
        <v>27</v>
      </c>
      <c r="G49" s="6" t="s">
        <v>12</v>
      </c>
      <c r="H49" s="22">
        <v>893.16</v>
      </c>
      <c r="I49" s="6" t="s">
        <v>200</v>
      </c>
      <c r="J49" s="6" t="s">
        <v>12</v>
      </c>
    </row>
    <row r="50" spans="2:10" s="1" customFormat="1" ht="39" x14ac:dyDescent="0.15">
      <c r="B50" s="6" t="s">
        <v>201</v>
      </c>
      <c r="C50" s="5" t="s">
        <v>202</v>
      </c>
      <c r="D50" s="8" t="s">
        <v>826</v>
      </c>
      <c r="E50" s="8" t="s">
        <v>827</v>
      </c>
      <c r="F50" s="6" t="s">
        <v>11</v>
      </c>
      <c r="G50" s="6" t="s">
        <v>18</v>
      </c>
      <c r="H50" s="22">
        <v>523200</v>
      </c>
      <c r="I50" s="6" t="s">
        <v>204</v>
      </c>
      <c r="J50" s="6" t="s">
        <v>18</v>
      </c>
    </row>
    <row r="51" spans="2:10" s="1" customFormat="1" ht="26" x14ac:dyDescent="0.15">
      <c r="B51" s="6" t="s">
        <v>205</v>
      </c>
      <c r="C51" s="5" t="s">
        <v>206</v>
      </c>
      <c r="D51" s="8" t="s">
        <v>828</v>
      </c>
      <c r="E51" s="8" t="s">
        <v>829</v>
      </c>
      <c r="F51" s="6" t="s">
        <v>11</v>
      </c>
      <c r="G51" s="6" t="s">
        <v>12</v>
      </c>
      <c r="H51" s="22">
        <v>240965.65</v>
      </c>
      <c r="I51" s="6" t="s">
        <v>208</v>
      </c>
      <c r="J51" s="6" t="s">
        <v>12</v>
      </c>
    </row>
    <row r="52" spans="2:10" s="1" customFormat="1" ht="26" x14ac:dyDescent="0.15">
      <c r="B52" s="6" t="s">
        <v>209</v>
      </c>
      <c r="C52" s="5" t="s">
        <v>210</v>
      </c>
      <c r="D52" s="5" t="s">
        <v>830</v>
      </c>
      <c r="E52" s="8" t="s">
        <v>829</v>
      </c>
      <c r="F52" s="6" t="s">
        <v>11</v>
      </c>
      <c r="G52" s="6" t="s">
        <v>12</v>
      </c>
      <c r="H52" s="22">
        <v>168082.2</v>
      </c>
      <c r="I52" s="6" t="s">
        <v>212</v>
      </c>
      <c r="J52" s="6" t="s">
        <v>18</v>
      </c>
    </row>
    <row r="53" spans="2:10" s="1" customFormat="1" ht="52" x14ac:dyDescent="0.15">
      <c r="B53" s="6" t="s">
        <v>213</v>
      </c>
      <c r="C53" s="5" t="s">
        <v>214</v>
      </c>
      <c r="D53" s="5" t="s">
        <v>831</v>
      </c>
      <c r="E53" s="8" t="s">
        <v>832</v>
      </c>
      <c r="F53" s="6" t="s">
        <v>11</v>
      </c>
      <c r="G53" s="6" t="s">
        <v>18</v>
      </c>
      <c r="H53" s="22">
        <v>8000000</v>
      </c>
      <c r="I53" s="6" t="s">
        <v>216</v>
      </c>
      <c r="J53" s="6" t="s">
        <v>18</v>
      </c>
    </row>
    <row r="54" spans="2:10" s="1" customFormat="1" ht="65" x14ac:dyDescent="0.15">
      <c r="B54" s="6" t="s">
        <v>217</v>
      </c>
      <c r="C54" s="5" t="s">
        <v>218</v>
      </c>
      <c r="D54" s="5" t="s">
        <v>833</v>
      </c>
      <c r="E54" s="5" t="s">
        <v>834</v>
      </c>
      <c r="F54" s="6" t="s">
        <v>11</v>
      </c>
      <c r="G54" s="6" t="s">
        <v>12</v>
      </c>
      <c r="H54" s="22">
        <v>300000</v>
      </c>
      <c r="I54" s="6" t="s">
        <v>220</v>
      </c>
      <c r="J54" s="6" t="s">
        <v>12</v>
      </c>
    </row>
    <row r="55" spans="2:10" s="1" customFormat="1" ht="78" x14ac:dyDescent="0.15">
      <c r="B55" s="6" t="s">
        <v>221</v>
      </c>
      <c r="C55" s="5" t="s">
        <v>222</v>
      </c>
      <c r="D55" s="5" t="s">
        <v>835</v>
      </c>
      <c r="E55" s="5" t="s">
        <v>836</v>
      </c>
      <c r="F55" s="6" t="s">
        <v>11</v>
      </c>
      <c r="G55" s="6" t="s">
        <v>18</v>
      </c>
      <c r="H55" s="22">
        <v>100000</v>
      </c>
      <c r="I55" s="6" t="s">
        <v>1086</v>
      </c>
      <c r="J55" s="6" t="s">
        <v>12</v>
      </c>
    </row>
    <row r="56" spans="2:10" s="1" customFormat="1" ht="52" x14ac:dyDescent="0.15">
      <c r="B56" s="6" t="s">
        <v>224</v>
      </c>
      <c r="C56" s="5" t="s">
        <v>225</v>
      </c>
      <c r="D56" s="5" t="s">
        <v>837</v>
      </c>
      <c r="E56" s="5" t="s">
        <v>838</v>
      </c>
      <c r="F56" s="6" t="s">
        <v>11</v>
      </c>
      <c r="G56" s="6" t="s">
        <v>18</v>
      </c>
      <c r="H56" s="22">
        <v>149709.5</v>
      </c>
      <c r="I56" s="6" t="s">
        <v>227</v>
      </c>
      <c r="J56" s="6" t="s">
        <v>12</v>
      </c>
    </row>
    <row r="57" spans="2:10" s="1" customFormat="1" ht="356" x14ac:dyDescent="0.15">
      <c r="B57" s="6" t="s">
        <v>228</v>
      </c>
      <c r="C57" s="5" t="s">
        <v>229</v>
      </c>
      <c r="D57" s="5" t="s">
        <v>839</v>
      </c>
      <c r="E57" s="5" t="s">
        <v>840</v>
      </c>
      <c r="F57" s="6" t="s">
        <v>11</v>
      </c>
      <c r="G57" s="6" t="s">
        <v>12</v>
      </c>
      <c r="H57" s="22">
        <v>74166</v>
      </c>
      <c r="I57" s="6" t="s">
        <v>231</v>
      </c>
      <c r="J57" s="6" t="s">
        <v>12</v>
      </c>
    </row>
    <row r="58" spans="2:10" s="1" customFormat="1" ht="117" x14ac:dyDescent="0.15">
      <c r="B58" s="6" t="s">
        <v>232</v>
      </c>
      <c r="C58" s="5" t="s">
        <v>233</v>
      </c>
      <c r="D58" s="5" t="s">
        <v>841</v>
      </c>
      <c r="E58" s="5" t="s">
        <v>842</v>
      </c>
      <c r="F58" s="6" t="s">
        <v>11</v>
      </c>
      <c r="G58" s="6" t="s">
        <v>12</v>
      </c>
      <c r="H58" s="22">
        <v>192102.1</v>
      </c>
      <c r="I58" s="6" t="s">
        <v>235</v>
      </c>
      <c r="J58" s="6" t="s">
        <v>12</v>
      </c>
    </row>
    <row r="59" spans="2:10" s="1" customFormat="1" ht="208" x14ac:dyDescent="0.15">
      <c r="B59" s="6" t="s">
        <v>236</v>
      </c>
      <c r="C59" s="5" t="s">
        <v>237</v>
      </c>
      <c r="D59" s="5" t="s">
        <v>843</v>
      </c>
      <c r="E59" s="5" t="s">
        <v>844</v>
      </c>
      <c r="F59" s="6" t="s">
        <v>11</v>
      </c>
      <c r="G59" s="6" t="s">
        <v>12</v>
      </c>
      <c r="H59" s="22">
        <v>74463.350000000006</v>
      </c>
      <c r="I59" s="6" t="s">
        <v>239</v>
      </c>
      <c r="J59" s="6" t="s">
        <v>18</v>
      </c>
    </row>
    <row r="60" spans="2:10" s="1" customFormat="1" ht="380" x14ac:dyDescent="0.15">
      <c r="B60" s="6" t="s">
        <v>240</v>
      </c>
      <c r="C60" s="5" t="s">
        <v>241</v>
      </c>
      <c r="D60" s="8" t="s">
        <v>845</v>
      </c>
      <c r="E60" s="8" t="s">
        <v>846</v>
      </c>
      <c r="F60" s="6" t="s">
        <v>11</v>
      </c>
      <c r="G60" s="6" t="s">
        <v>12</v>
      </c>
      <c r="H60" s="22">
        <v>24300</v>
      </c>
      <c r="I60" s="6" t="s">
        <v>243</v>
      </c>
      <c r="J60" s="6" t="s">
        <v>12</v>
      </c>
    </row>
    <row r="61" spans="2:10" s="1" customFormat="1" ht="221" x14ac:dyDescent="0.15">
      <c r="B61" s="6" t="s">
        <v>244</v>
      </c>
      <c r="C61" s="5" t="s">
        <v>245</v>
      </c>
      <c r="D61" s="5" t="s">
        <v>847</v>
      </c>
      <c r="E61" s="8" t="s">
        <v>848</v>
      </c>
      <c r="F61" s="6" t="s">
        <v>11</v>
      </c>
      <c r="G61" s="6" t="s">
        <v>12</v>
      </c>
      <c r="H61" s="22">
        <v>40000</v>
      </c>
      <c r="I61" s="6" t="s">
        <v>247</v>
      </c>
      <c r="J61" s="6" t="s">
        <v>18</v>
      </c>
    </row>
    <row r="62" spans="2:10" s="1" customFormat="1" ht="117" x14ac:dyDescent="0.15">
      <c r="B62" s="6" t="s">
        <v>248</v>
      </c>
      <c r="C62" s="5" t="s">
        <v>249</v>
      </c>
      <c r="D62" s="8" t="s">
        <v>849</v>
      </c>
      <c r="E62" s="5" t="s">
        <v>850</v>
      </c>
      <c r="F62" s="6" t="s">
        <v>11</v>
      </c>
      <c r="G62" s="6" t="s">
        <v>12</v>
      </c>
      <c r="H62" s="22">
        <v>70000</v>
      </c>
      <c r="I62" s="6" t="s">
        <v>251</v>
      </c>
      <c r="J62" s="6" t="s">
        <v>12</v>
      </c>
    </row>
    <row r="63" spans="2:10" s="1" customFormat="1" ht="409.6" x14ac:dyDescent="0.15">
      <c r="B63" s="6" t="s">
        <v>252</v>
      </c>
      <c r="C63" s="5" t="s">
        <v>253</v>
      </c>
      <c r="D63" s="5" t="s">
        <v>851</v>
      </c>
      <c r="E63" s="8" t="s">
        <v>852</v>
      </c>
      <c r="F63" s="6" t="s">
        <v>11</v>
      </c>
      <c r="G63" s="6" t="s">
        <v>12</v>
      </c>
      <c r="H63" s="22">
        <v>896000</v>
      </c>
      <c r="I63" s="6" t="s">
        <v>255</v>
      </c>
      <c r="J63" s="6" t="s">
        <v>12</v>
      </c>
    </row>
    <row r="64" spans="2:10" s="1" customFormat="1" ht="409.6" x14ac:dyDescent="0.15">
      <c r="B64" s="6" t="s">
        <v>256</v>
      </c>
      <c r="C64" s="5" t="s">
        <v>257</v>
      </c>
      <c r="D64" s="8" t="s">
        <v>853</v>
      </c>
      <c r="E64" s="5" t="s">
        <v>854</v>
      </c>
      <c r="F64" s="6" t="s">
        <v>11</v>
      </c>
      <c r="G64" s="6" t="s">
        <v>12</v>
      </c>
      <c r="H64" s="22">
        <v>1224507.81</v>
      </c>
      <c r="I64" s="6" t="s">
        <v>259</v>
      </c>
      <c r="J64" s="6" t="s">
        <v>18</v>
      </c>
    </row>
    <row r="65" spans="2:10" s="1" customFormat="1" ht="247" x14ac:dyDescent="0.15">
      <c r="B65" s="6" t="s">
        <v>260</v>
      </c>
      <c r="C65" s="5" t="s">
        <v>261</v>
      </c>
      <c r="D65" s="5" t="s">
        <v>855</v>
      </c>
      <c r="E65" s="8" t="s">
        <v>856</v>
      </c>
      <c r="F65" s="6" t="s">
        <v>11</v>
      </c>
      <c r="G65" s="6" t="s">
        <v>12</v>
      </c>
      <c r="H65" s="22">
        <v>70000</v>
      </c>
      <c r="I65" s="6" t="s">
        <v>263</v>
      </c>
      <c r="J65" s="6" t="s">
        <v>18</v>
      </c>
    </row>
    <row r="66" spans="2:10" s="1" customFormat="1" ht="344" x14ac:dyDescent="0.15">
      <c r="B66" s="6" t="s">
        <v>264</v>
      </c>
      <c r="C66" s="5" t="s">
        <v>265</v>
      </c>
      <c r="D66" s="8" t="s">
        <v>857</v>
      </c>
      <c r="E66" s="8" t="s">
        <v>858</v>
      </c>
      <c r="F66" s="6" t="s">
        <v>27</v>
      </c>
      <c r="G66" s="6" t="s">
        <v>12</v>
      </c>
      <c r="H66" s="22">
        <v>125400</v>
      </c>
      <c r="I66" s="6" t="s">
        <v>1087</v>
      </c>
      <c r="J66" s="6" t="s">
        <v>12</v>
      </c>
    </row>
    <row r="67" spans="2:10" s="1" customFormat="1" ht="91" x14ac:dyDescent="0.15">
      <c r="B67" s="6" t="s">
        <v>267</v>
      </c>
      <c r="C67" s="5" t="s">
        <v>268</v>
      </c>
      <c r="D67" s="8" t="s">
        <v>859</v>
      </c>
      <c r="E67" s="8" t="s">
        <v>860</v>
      </c>
      <c r="F67" s="6" t="s">
        <v>27</v>
      </c>
      <c r="G67" s="6" t="s">
        <v>12</v>
      </c>
      <c r="H67" s="22">
        <v>27000</v>
      </c>
      <c r="I67" s="6" t="s">
        <v>270</v>
      </c>
      <c r="J67" s="6" t="s">
        <v>12</v>
      </c>
    </row>
    <row r="68" spans="2:10" s="1" customFormat="1" ht="392" x14ac:dyDescent="0.15">
      <c r="B68" s="6" t="s">
        <v>271</v>
      </c>
      <c r="C68" s="5" t="s">
        <v>272</v>
      </c>
      <c r="D68" s="5" t="s">
        <v>861</v>
      </c>
      <c r="E68" s="8" t="s">
        <v>862</v>
      </c>
      <c r="F68" s="6" t="s">
        <v>11</v>
      </c>
      <c r="G68" s="6" t="s">
        <v>12</v>
      </c>
      <c r="H68" s="22">
        <v>117000</v>
      </c>
      <c r="I68" s="6" t="s">
        <v>274</v>
      </c>
      <c r="J68" s="6" t="s">
        <v>18</v>
      </c>
    </row>
    <row r="69" spans="2:10" s="1" customFormat="1" ht="409.6" x14ac:dyDescent="0.15">
      <c r="B69" s="6" t="s">
        <v>275</v>
      </c>
      <c r="C69" s="5" t="s">
        <v>276</v>
      </c>
      <c r="D69" s="8" t="s">
        <v>863</v>
      </c>
      <c r="E69" s="8" t="s">
        <v>864</v>
      </c>
      <c r="F69" s="6" t="s">
        <v>11</v>
      </c>
      <c r="G69" s="6" t="s">
        <v>12</v>
      </c>
      <c r="H69" s="22">
        <v>38000</v>
      </c>
      <c r="I69" s="6" t="s">
        <v>278</v>
      </c>
      <c r="J69" s="6" t="s">
        <v>12</v>
      </c>
    </row>
    <row r="70" spans="2:10" s="1" customFormat="1" ht="409.6" x14ac:dyDescent="0.15">
      <c r="B70" s="6" t="s">
        <v>279</v>
      </c>
      <c r="C70" s="5" t="s">
        <v>280</v>
      </c>
      <c r="D70" s="8" t="s">
        <v>865</v>
      </c>
      <c r="E70" s="8" t="s">
        <v>866</v>
      </c>
      <c r="F70" s="6" t="s">
        <v>27</v>
      </c>
      <c r="G70" s="6" t="s">
        <v>12</v>
      </c>
      <c r="H70" s="22">
        <v>17400</v>
      </c>
      <c r="I70" s="6" t="s">
        <v>282</v>
      </c>
      <c r="J70" s="6" t="s">
        <v>12</v>
      </c>
    </row>
    <row r="71" spans="2:10" s="1" customFormat="1" ht="39" x14ac:dyDescent="0.15">
      <c r="B71" s="6" t="s">
        <v>283</v>
      </c>
      <c r="C71" s="5" t="s">
        <v>284</v>
      </c>
      <c r="D71" s="8" t="s">
        <v>867</v>
      </c>
      <c r="E71" s="8" t="s">
        <v>868</v>
      </c>
      <c r="F71" s="6" t="s">
        <v>11</v>
      </c>
      <c r="G71" s="6" t="s">
        <v>12</v>
      </c>
      <c r="H71" s="22">
        <v>800000</v>
      </c>
      <c r="I71" s="6" t="s">
        <v>286</v>
      </c>
      <c r="J71" s="6" t="s">
        <v>12</v>
      </c>
    </row>
    <row r="72" spans="2:10" s="1" customFormat="1" ht="65" x14ac:dyDescent="0.15">
      <c r="B72" s="6" t="s">
        <v>287</v>
      </c>
      <c r="C72" s="5" t="s">
        <v>288</v>
      </c>
      <c r="D72" s="8" t="s">
        <v>869</v>
      </c>
      <c r="E72" s="8" t="s">
        <v>870</v>
      </c>
      <c r="F72" s="6" t="s">
        <v>11</v>
      </c>
      <c r="G72" s="6" t="s">
        <v>12</v>
      </c>
      <c r="H72" s="22">
        <v>14508000</v>
      </c>
      <c r="I72" s="6" t="s">
        <v>290</v>
      </c>
      <c r="J72" s="6" t="s">
        <v>12</v>
      </c>
    </row>
    <row r="73" spans="2:10" s="1" customFormat="1" ht="409.6" x14ac:dyDescent="0.15">
      <c r="B73" s="6" t="s">
        <v>291</v>
      </c>
      <c r="C73" s="5" t="s">
        <v>292</v>
      </c>
      <c r="D73" s="8" t="s">
        <v>1165</v>
      </c>
      <c r="E73" s="8" t="s">
        <v>1166</v>
      </c>
      <c r="F73" s="6" t="s">
        <v>11</v>
      </c>
      <c r="G73" s="6" t="s">
        <v>12</v>
      </c>
      <c r="H73" s="22">
        <v>20550</v>
      </c>
      <c r="I73" s="6" t="s">
        <v>294</v>
      </c>
      <c r="J73" s="6" t="s">
        <v>12</v>
      </c>
    </row>
    <row r="74" spans="2:10" s="1" customFormat="1" ht="117" x14ac:dyDescent="0.15">
      <c r="B74" s="6" t="s">
        <v>295</v>
      </c>
      <c r="C74" s="5" t="s">
        <v>296</v>
      </c>
      <c r="D74" s="5" t="s">
        <v>871</v>
      </c>
      <c r="E74" s="8" t="s">
        <v>872</v>
      </c>
      <c r="F74" s="6" t="s">
        <v>11</v>
      </c>
      <c r="G74" s="6" t="s">
        <v>12</v>
      </c>
      <c r="H74" s="22">
        <v>950000</v>
      </c>
      <c r="I74" s="6" t="s">
        <v>298</v>
      </c>
      <c r="J74" s="6" t="s">
        <v>12</v>
      </c>
    </row>
    <row r="75" spans="2:10" s="1" customFormat="1" ht="104" x14ac:dyDescent="0.15">
      <c r="B75" s="6" t="s">
        <v>299</v>
      </c>
      <c r="C75" s="5" t="s">
        <v>300</v>
      </c>
      <c r="D75" s="5" t="s">
        <v>873</v>
      </c>
      <c r="E75" s="8" t="s">
        <v>874</v>
      </c>
      <c r="F75" s="6" t="s">
        <v>11</v>
      </c>
      <c r="G75" s="6" t="s">
        <v>12</v>
      </c>
      <c r="H75" s="22">
        <v>362817.6</v>
      </c>
      <c r="I75" s="6" t="s">
        <v>302</v>
      </c>
      <c r="J75" s="6" t="s">
        <v>18</v>
      </c>
    </row>
    <row r="76" spans="2:10" s="1" customFormat="1" ht="409.6" x14ac:dyDescent="0.15">
      <c r="B76" s="6" t="s">
        <v>303</v>
      </c>
      <c r="C76" s="5" t="s">
        <v>304</v>
      </c>
      <c r="D76" s="8" t="s">
        <v>875</v>
      </c>
      <c r="E76" s="8" t="s">
        <v>876</v>
      </c>
      <c r="F76" s="6" t="s">
        <v>11</v>
      </c>
      <c r="G76" s="6" t="s">
        <v>12</v>
      </c>
      <c r="H76" s="22">
        <v>10000</v>
      </c>
      <c r="I76" s="6" t="s">
        <v>306</v>
      </c>
      <c r="J76" s="6" t="s">
        <v>12</v>
      </c>
    </row>
    <row r="77" spans="2:10" s="1" customFormat="1" ht="208" x14ac:dyDescent="0.15">
      <c r="B77" s="6" t="s">
        <v>307</v>
      </c>
      <c r="C77" s="5" t="s">
        <v>308</v>
      </c>
      <c r="D77" s="8" t="s">
        <v>877</v>
      </c>
      <c r="E77" s="5" t="s">
        <v>878</v>
      </c>
      <c r="F77" s="6" t="s">
        <v>11</v>
      </c>
      <c r="G77" s="6" t="s">
        <v>12</v>
      </c>
      <c r="H77" s="22">
        <v>2810880</v>
      </c>
      <c r="I77" s="6" t="s">
        <v>310</v>
      </c>
      <c r="J77" s="6" t="s">
        <v>18</v>
      </c>
    </row>
    <row r="78" spans="2:10" s="1" customFormat="1" ht="368" x14ac:dyDescent="0.15">
      <c r="B78" s="6" t="s">
        <v>311</v>
      </c>
      <c r="C78" s="5" t="s">
        <v>312</v>
      </c>
      <c r="D78" s="5" t="s">
        <v>879</v>
      </c>
      <c r="E78" s="8" t="s">
        <v>880</v>
      </c>
      <c r="F78" s="6" t="s">
        <v>11</v>
      </c>
      <c r="G78" s="6" t="s">
        <v>12</v>
      </c>
      <c r="H78" s="22">
        <v>65000</v>
      </c>
      <c r="I78" s="6" t="s">
        <v>314</v>
      </c>
      <c r="J78" s="6" t="s">
        <v>12</v>
      </c>
    </row>
    <row r="79" spans="2:10" s="1" customFormat="1" ht="332" x14ac:dyDescent="0.15">
      <c r="B79" s="6" t="s">
        <v>315</v>
      </c>
      <c r="C79" s="5" t="s">
        <v>316</v>
      </c>
      <c r="D79" s="8" t="s">
        <v>881</v>
      </c>
      <c r="E79" s="8" t="s">
        <v>882</v>
      </c>
      <c r="F79" s="6" t="s">
        <v>11</v>
      </c>
      <c r="G79" s="6" t="s">
        <v>18</v>
      </c>
      <c r="H79" s="22">
        <v>120507.5</v>
      </c>
      <c r="I79" s="6" t="s">
        <v>318</v>
      </c>
      <c r="J79" s="6" t="s">
        <v>12</v>
      </c>
    </row>
    <row r="80" spans="2:10" s="1" customFormat="1" ht="52" x14ac:dyDescent="0.15">
      <c r="B80" s="6" t="s">
        <v>319</v>
      </c>
      <c r="C80" s="5" t="s">
        <v>320</v>
      </c>
      <c r="D80" s="8" t="s">
        <v>883</v>
      </c>
      <c r="E80" s="8" t="s">
        <v>884</v>
      </c>
      <c r="F80" s="6" t="s">
        <v>11</v>
      </c>
      <c r="G80" s="6" t="s">
        <v>12</v>
      </c>
      <c r="H80" s="22">
        <v>4354710.5</v>
      </c>
      <c r="I80" s="6" t="s">
        <v>322</v>
      </c>
      <c r="J80" s="6" t="s">
        <v>12</v>
      </c>
    </row>
    <row r="81" spans="2:10" s="1" customFormat="1" ht="26" x14ac:dyDescent="0.15">
      <c r="B81" s="6" t="s">
        <v>323</v>
      </c>
      <c r="C81" s="5" t="s">
        <v>324</v>
      </c>
      <c r="D81" s="8" t="s">
        <v>885</v>
      </c>
      <c r="E81" s="8" t="s">
        <v>886</v>
      </c>
      <c r="F81" s="6" t="s">
        <v>11</v>
      </c>
      <c r="G81" s="6" t="s">
        <v>18</v>
      </c>
      <c r="H81" s="22">
        <v>200000</v>
      </c>
      <c r="I81" s="6" t="s">
        <v>326</v>
      </c>
      <c r="J81" s="6" t="s">
        <v>18</v>
      </c>
    </row>
    <row r="82" spans="2:10" s="1" customFormat="1" ht="368" x14ac:dyDescent="0.15">
      <c r="B82" s="6" t="s">
        <v>327</v>
      </c>
      <c r="C82" s="5" t="s">
        <v>328</v>
      </c>
      <c r="D82" s="8" t="s">
        <v>887</v>
      </c>
      <c r="E82" s="8" t="s">
        <v>888</v>
      </c>
      <c r="F82" s="6" t="s">
        <v>11</v>
      </c>
      <c r="G82" s="6" t="s">
        <v>12</v>
      </c>
      <c r="H82" s="22">
        <v>672650</v>
      </c>
      <c r="I82" s="6" t="s">
        <v>330</v>
      </c>
      <c r="J82" s="6" t="s">
        <v>12</v>
      </c>
    </row>
    <row r="83" spans="2:10" s="1" customFormat="1" ht="195" x14ac:dyDescent="0.15">
      <c r="B83" s="6" t="s">
        <v>331</v>
      </c>
      <c r="C83" s="5" t="s">
        <v>332</v>
      </c>
      <c r="D83" s="8" t="s">
        <v>889</v>
      </c>
      <c r="E83" s="8" t="s">
        <v>890</v>
      </c>
      <c r="F83" s="6" t="s">
        <v>11</v>
      </c>
      <c r="G83" s="6" t="s">
        <v>12</v>
      </c>
      <c r="H83" s="22">
        <v>190000</v>
      </c>
      <c r="I83" s="6" t="s">
        <v>334</v>
      </c>
      <c r="J83" s="6" t="s">
        <v>12</v>
      </c>
    </row>
    <row r="84" spans="2:10" s="1" customFormat="1" ht="156" x14ac:dyDescent="0.15">
      <c r="B84" s="6" t="s">
        <v>335</v>
      </c>
      <c r="C84" s="5" t="s">
        <v>336</v>
      </c>
      <c r="D84" s="5" t="s">
        <v>891</v>
      </c>
      <c r="E84" s="8" t="s">
        <v>892</v>
      </c>
      <c r="F84" s="6" t="s">
        <v>11</v>
      </c>
      <c r="G84" s="6" t="s">
        <v>12</v>
      </c>
      <c r="H84" s="22">
        <v>300000</v>
      </c>
      <c r="I84" s="6" t="s">
        <v>338</v>
      </c>
      <c r="J84" s="6" t="s">
        <v>12</v>
      </c>
    </row>
    <row r="85" spans="2:10" s="1" customFormat="1" ht="260" x14ac:dyDescent="0.15">
      <c r="B85" s="6" t="s">
        <v>339</v>
      </c>
      <c r="C85" s="5" t="s">
        <v>340</v>
      </c>
      <c r="D85" s="5" t="s">
        <v>893</v>
      </c>
      <c r="E85" s="8" t="s">
        <v>894</v>
      </c>
      <c r="F85" s="6" t="s">
        <v>11</v>
      </c>
      <c r="G85" s="6" t="s">
        <v>12</v>
      </c>
      <c r="H85" s="22">
        <v>69145</v>
      </c>
      <c r="I85" s="6" t="s">
        <v>342</v>
      </c>
      <c r="J85" s="6" t="s">
        <v>18</v>
      </c>
    </row>
    <row r="86" spans="2:10" s="1" customFormat="1" ht="117" x14ac:dyDescent="0.15">
      <c r="B86" s="6" t="s">
        <v>343</v>
      </c>
      <c r="C86" s="5" t="s">
        <v>344</v>
      </c>
      <c r="D86" s="5" t="s">
        <v>895</v>
      </c>
      <c r="E86" s="8" t="s">
        <v>896</v>
      </c>
      <c r="F86" s="6" t="s">
        <v>11</v>
      </c>
      <c r="G86" s="6" t="s">
        <v>12</v>
      </c>
      <c r="H86" s="22">
        <v>240000</v>
      </c>
      <c r="I86" s="6" t="s">
        <v>346</v>
      </c>
      <c r="J86" s="6" t="s">
        <v>12</v>
      </c>
    </row>
    <row r="87" spans="2:10" s="1" customFormat="1" ht="91" x14ac:dyDescent="0.15">
      <c r="B87" s="6" t="s">
        <v>347</v>
      </c>
      <c r="C87" s="5" t="s">
        <v>348</v>
      </c>
      <c r="D87" s="5" t="s">
        <v>897</v>
      </c>
      <c r="E87" s="5" t="s">
        <v>898</v>
      </c>
      <c r="F87" s="6" t="s">
        <v>11</v>
      </c>
      <c r="G87" s="6" t="s">
        <v>18</v>
      </c>
      <c r="H87" s="22">
        <v>1050000</v>
      </c>
      <c r="I87" s="6" t="s">
        <v>350</v>
      </c>
      <c r="J87" s="6" t="s">
        <v>18</v>
      </c>
    </row>
    <row r="88" spans="2:10" s="1" customFormat="1" ht="26" x14ac:dyDescent="0.15">
      <c r="B88" s="6" t="s">
        <v>351</v>
      </c>
      <c r="C88" s="5" t="s">
        <v>352</v>
      </c>
      <c r="D88" s="8" t="s">
        <v>899</v>
      </c>
      <c r="E88" s="8" t="s">
        <v>900</v>
      </c>
      <c r="F88" s="6" t="s">
        <v>27</v>
      </c>
      <c r="G88" s="6" t="s">
        <v>12</v>
      </c>
      <c r="H88" s="22">
        <v>180000</v>
      </c>
      <c r="I88" s="6" t="s">
        <v>354</v>
      </c>
      <c r="J88" s="6" t="s">
        <v>18</v>
      </c>
    </row>
    <row r="89" spans="2:10" s="1" customFormat="1" ht="143" x14ac:dyDescent="0.15">
      <c r="B89" s="6" t="s">
        <v>355</v>
      </c>
      <c r="C89" s="5" t="s">
        <v>356</v>
      </c>
      <c r="D89" s="5" t="s">
        <v>901</v>
      </c>
      <c r="E89" s="8" t="s">
        <v>902</v>
      </c>
      <c r="F89" s="6" t="s">
        <v>11</v>
      </c>
      <c r="G89" s="6" t="s">
        <v>12</v>
      </c>
      <c r="H89" s="22">
        <v>31708</v>
      </c>
      <c r="I89" s="6" t="s">
        <v>358</v>
      </c>
      <c r="J89" s="6" t="s">
        <v>18</v>
      </c>
    </row>
    <row r="90" spans="2:10" s="1" customFormat="1" ht="52" x14ac:dyDescent="0.15">
      <c r="B90" s="6" t="s">
        <v>359</v>
      </c>
      <c r="C90" s="5" t="s">
        <v>360</v>
      </c>
      <c r="D90" s="5" t="s">
        <v>903</v>
      </c>
      <c r="E90" s="8" t="s">
        <v>904</v>
      </c>
      <c r="F90" s="6" t="s">
        <v>11</v>
      </c>
      <c r="G90" s="6" t="s">
        <v>12</v>
      </c>
      <c r="H90" s="22">
        <v>900000</v>
      </c>
      <c r="I90" s="6" t="s">
        <v>362</v>
      </c>
      <c r="J90" s="6" t="s">
        <v>18</v>
      </c>
    </row>
    <row r="91" spans="2:10" s="1" customFormat="1" ht="65" x14ac:dyDescent="0.15">
      <c r="B91" s="6" t="s">
        <v>363</v>
      </c>
      <c r="C91" s="5" t="s">
        <v>364</v>
      </c>
      <c r="D91" s="5" t="s">
        <v>905</v>
      </c>
      <c r="E91" s="8" t="s">
        <v>906</v>
      </c>
      <c r="F91" s="6" t="s">
        <v>11</v>
      </c>
      <c r="G91" s="6" t="s">
        <v>12</v>
      </c>
      <c r="H91" s="22">
        <v>1333792.1000000001</v>
      </c>
      <c r="I91" s="6" t="s">
        <v>366</v>
      </c>
      <c r="J91" s="6" t="s">
        <v>12</v>
      </c>
    </row>
    <row r="92" spans="2:10" s="1" customFormat="1" ht="195" x14ac:dyDescent="0.15">
      <c r="B92" s="6" t="s">
        <v>367</v>
      </c>
      <c r="C92" s="5" t="s">
        <v>368</v>
      </c>
      <c r="D92" s="5" t="s">
        <v>907</v>
      </c>
      <c r="E92" s="8" t="s">
        <v>908</v>
      </c>
      <c r="F92" s="6" t="s">
        <v>11</v>
      </c>
      <c r="G92" s="6" t="s">
        <v>12</v>
      </c>
      <c r="H92" s="22">
        <v>826030</v>
      </c>
      <c r="I92" s="6" t="s">
        <v>370</v>
      </c>
      <c r="J92" s="6" t="s">
        <v>12</v>
      </c>
    </row>
    <row r="93" spans="2:10" s="1" customFormat="1" ht="78" x14ac:dyDescent="0.15">
      <c r="B93" s="6" t="s">
        <v>371</v>
      </c>
      <c r="C93" s="5" t="s">
        <v>372</v>
      </c>
      <c r="D93" s="5" t="s">
        <v>909</v>
      </c>
      <c r="E93" s="8" t="s">
        <v>910</v>
      </c>
      <c r="F93" s="6" t="s">
        <v>11</v>
      </c>
      <c r="G93" s="6" t="s">
        <v>12</v>
      </c>
      <c r="H93" s="22">
        <v>4401310</v>
      </c>
      <c r="I93" s="6" t="s">
        <v>374</v>
      </c>
      <c r="J93" s="6" t="s">
        <v>12</v>
      </c>
    </row>
    <row r="94" spans="2:10" s="1" customFormat="1" ht="117" x14ac:dyDescent="0.15">
      <c r="B94" s="6" t="s">
        <v>375</v>
      </c>
      <c r="C94" s="5" t="s">
        <v>376</v>
      </c>
      <c r="D94" s="5" t="s">
        <v>911</v>
      </c>
      <c r="E94" s="5" t="s">
        <v>912</v>
      </c>
      <c r="F94" s="6" t="s">
        <v>11</v>
      </c>
      <c r="G94" s="6" t="s">
        <v>12</v>
      </c>
      <c r="H94" s="22">
        <v>273995.5</v>
      </c>
      <c r="I94" s="6" t="s">
        <v>378</v>
      </c>
      <c r="J94" s="6" t="s">
        <v>18</v>
      </c>
    </row>
    <row r="95" spans="2:10" s="1" customFormat="1" ht="52" x14ac:dyDescent="0.15">
      <c r="B95" s="6" t="s">
        <v>379</v>
      </c>
      <c r="C95" s="5" t="s">
        <v>380</v>
      </c>
      <c r="D95" s="8" t="s">
        <v>913</v>
      </c>
      <c r="E95" s="8" t="s">
        <v>914</v>
      </c>
      <c r="F95" s="6" t="s">
        <v>11</v>
      </c>
      <c r="G95" s="6" t="s">
        <v>12</v>
      </c>
      <c r="H95" s="22">
        <v>251520</v>
      </c>
      <c r="I95" s="6" t="s">
        <v>382</v>
      </c>
      <c r="J95" s="6" t="s">
        <v>12</v>
      </c>
    </row>
    <row r="96" spans="2:10" s="1" customFormat="1" ht="332" x14ac:dyDescent="0.15">
      <c r="B96" s="6" t="s">
        <v>383</v>
      </c>
      <c r="C96" s="5" t="s">
        <v>384</v>
      </c>
      <c r="D96" s="5" t="s">
        <v>915</v>
      </c>
      <c r="E96" s="8" t="s">
        <v>916</v>
      </c>
      <c r="F96" s="6" t="s">
        <v>11</v>
      </c>
      <c r="G96" s="6" t="s">
        <v>12</v>
      </c>
      <c r="H96" s="22">
        <v>117605.04</v>
      </c>
      <c r="I96" s="6" t="s">
        <v>386</v>
      </c>
      <c r="J96" s="6" t="s">
        <v>12</v>
      </c>
    </row>
    <row r="97" spans="2:10" s="1" customFormat="1" ht="143" x14ac:dyDescent="0.15">
      <c r="B97" s="6" t="s">
        <v>387</v>
      </c>
      <c r="C97" s="5" t="s">
        <v>388</v>
      </c>
      <c r="D97" s="5" t="s">
        <v>917</v>
      </c>
      <c r="E97" s="8" t="s">
        <v>918</v>
      </c>
      <c r="F97" s="6" t="s">
        <v>11</v>
      </c>
      <c r="G97" s="6" t="s">
        <v>12</v>
      </c>
      <c r="H97" s="22">
        <v>20500000</v>
      </c>
      <c r="I97" s="6" t="s">
        <v>390</v>
      </c>
      <c r="J97" s="6" t="s">
        <v>18</v>
      </c>
    </row>
    <row r="98" spans="2:10" s="1" customFormat="1" ht="247" x14ac:dyDescent="0.15">
      <c r="B98" s="6" t="s">
        <v>391</v>
      </c>
      <c r="C98" s="5" t="s">
        <v>392</v>
      </c>
      <c r="D98" s="8" t="s">
        <v>919</v>
      </c>
      <c r="E98" s="8" t="s">
        <v>920</v>
      </c>
      <c r="F98" s="6" t="s">
        <v>11</v>
      </c>
      <c r="G98" s="6" t="s">
        <v>12</v>
      </c>
      <c r="H98" s="22">
        <v>1100000</v>
      </c>
      <c r="I98" s="6" t="s">
        <v>394</v>
      </c>
      <c r="J98" s="6" t="s">
        <v>18</v>
      </c>
    </row>
    <row r="99" spans="2:10" s="1" customFormat="1" ht="260" x14ac:dyDescent="0.15">
      <c r="B99" s="6" t="s">
        <v>395</v>
      </c>
      <c r="C99" s="5" t="s">
        <v>396</v>
      </c>
      <c r="D99" s="5" t="s">
        <v>921</v>
      </c>
      <c r="E99" s="8" t="s">
        <v>922</v>
      </c>
      <c r="F99" s="6" t="s">
        <v>27</v>
      </c>
      <c r="G99" s="6" t="s">
        <v>12</v>
      </c>
      <c r="H99" s="22">
        <v>51120</v>
      </c>
      <c r="I99" s="6" t="s">
        <v>398</v>
      </c>
      <c r="J99" s="6" t="s">
        <v>18</v>
      </c>
    </row>
    <row r="100" spans="2:10" s="1" customFormat="1" ht="260" x14ac:dyDescent="0.15">
      <c r="B100" s="6" t="s">
        <v>399</v>
      </c>
      <c r="C100" s="5" t="s">
        <v>400</v>
      </c>
      <c r="D100" s="8" t="s">
        <v>923</v>
      </c>
      <c r="E100" s="8" t="s">
        <v>922</v>
      </c>
      <c r="F100" s="6" t="s">
        <v>27</v>
      </c>
      <c r="G100" s="6" t="s">
        <v>12</v>
      </c>
      <c r="H100" s="22">
        <v>29750</v>
      </c>
      <c r="I100" s="6" t="s">
        <v>402</v>
      </c>
      <c r="J100" s="6" t="s">
        <v>18</v>
      </c>
    </row>
    <row r="101" spans="2:10" s="1" customFormat="1" ht="260" x14ac:dyDescent="0.15">
      <c r="B101" s="6" t="s">
        <v>403</v>
      </c>
      <c r="C101" s="5" t="s">
        <v>404</v>
      </c>
      <c r="D101" s="5" t="s">
        <v>924</v>
      </c>
      <c r="E101" s="8" t="s">
        <v>922</v>
      </c>
      <c r="F101" s="6" t="s">
        <v>27</v>
      </c>
      <c r="G101" s="6" t="s">
        <v>12</v>
      </c>
      <c r="H101" s="22">
        <v>15000</v>
      </c>
      <c r="I101" s="6" t="s">
        <v>406</v>
      </c>
      <c r="J101" s="6" t="s">
        <v>18</v>
      </c>
    </row>
    <row r="102" spans="2:10" s="1" customFormat="1" ht="260" x14ac:dyDescent="0.15">
      <c r="B102" s="6" t="s">
        <v>407</v>
      </c>
      <c r="C102" s="5" t="s">
        <v>408</v>
      </c>
      <c r="D102" s="8" t="s">
        <v>925</v>
      </c>
      <c r="E102" s="8" t="s">
        <v>922</v>
      </c>
      <c r="F102" s="6" t="s">
        <v>27</v>
      </c>
      <c r="G102" s="6" t="s">
        <v>12</v>
      </c>
      <c r="H102" s="22">
        <v>13000</v>
      </c>
      <c r="I102" s="6" t="s">
        <v>410</v>
      </c>
      <c r="J102" s="6" t="s">
        <v>12</v>
      </c>
    </row>
    <row r="103" spans="2:10" s="1" customFormat="1" ht="260" x14ac:dyDescent="0.15">
      <c r="B103" s="6" t="s">
        <v>411</v>
      </c>
      <c r="C103" s="5" t="s">
        <v>412</v>
      </c>
      <c r="D103" s="8" t="s">
        <v>926</v>
      </c>
      <c r="E103" s="8" t="s">
        <v>922</v>
      </c>
      <c r="F103" s="6" t="s">
        <v>27</v>
      </c>
      <c r="G103" s="6" t="s">
        <v>12</v>
      </c>
      <c r="H103" s="22">
        <v>8400</v>
      </c>
      <c r="I103" s="6" t="s">
        <v>414</v>
      </c>
      <c r="J103" s="6" t="s">
        <v>18</v>
      </c>
    </row>
    <row r="104" spans="2:10" s="1" customFormat="1" ht="260" x14ac:dyDescent="0.15">
      <c r="B104" s="6" t="s">
        <v>415</v>
      </c>
      <c r="C104" s="5" t="s">
        <v>416</v>
      </c>
      <c r="D104" s="5" t="s">
        <v>927</v>
      </c>
      <c r="E104" s="8" t="s">
        <v>922</v>
      </c>
      <c r="F104" s="6" t="s">
        <v>27</v>
      </c>
      <c r="G104" s="6" t="s">
        <v>12</v>
      </c>
      <c r="H104" s="22">
        <v>35700</v>
      </c>
      <c r="I104" s="6" t="s">
        <v>418</v>
      </c>
      <c r="J104" s="6" t="s">
        <v>18</v>
      </c>
    </row>
    <row r="105" spans="2:10" s="1" customFormat="1" ht="260" x14ac:dyDescent="0.15">
      <c r="B105" s="6" t="s">
        <v>419</v>
      </c>
      <c r="C105" s="5" t="s">
        <v>420</v>
      </c>
      <c r="D105" s="8" t="s">
        <v>928</v>
      </c>
      <c r="E105" s="8" t="s">
        <v>922</v>
      </c>
      <c r="F105" s="6" t="s">
        <v>27</v>
      </c>
      <c r="G105" s="6" t="s">
        <v>12</v>
      </c>
      <c r="H105" s="22">
        <v>37000</v>
      </c>
      <c r="I105" s="6" t="s">
        <v>422</v>
      </c>
      <c r="J105" s="6" t="s">
        <v>18</v>
      </c>
    </row>
    <row r="106" spans="2:10" s="1" customFormat="1" ht="260" x14ac:dyDescent="0.15">
      <c r="B106" s="6" t="s">
        <v>423</v>
      </c>
      <c r="C106" s="5" t="s">
        <v>424</v>
      </c>
      <c r="D106" s="8" t="s">
        <v>929</v>
      </c>
      <c r="E106" s="8" t="s">
        <v>922</v>
      </c>
      <c r="F106" s="6" t="s">
        <v>27</v>
      </c>
      <c r="G106" s="6" t="s">
        <v>12</v>
      </c>
      <c r="H106" s="22">
        <v>13800</v>
      </c>
      <c r="I106" s="6" t="s">
        <v>426</v>
      </c>
      <c r="J106" s="6" t="s">
        <v>12</v>
      </c>
    </row>
    <row r="107" spans="2:10" s="1" customFormat="1" ht="260" x14ac:dyDescent="0.15">
      <c r="B107" s="6" t="s">
        <v>427</v>
      </c>
      <c r="C107" s="5" t="s">
        <v>428</v>
      </c>
      <c r="D107" s="8" t="s">
        <v>930</v>
      </c>
      <c r="E107" s="8" t="s">
        <v>922</v>
      </c>
      <c r="F107" s="6" t="s">
        <v>27</v>
      </c>
      <c r="G107" s="6" t="s">
        <v>12</v>
      </c>
      <c r="H107" s="22">
        <v>60000</v>
      </c>
      <c r="I107" s="6" t="s">
        <v>430</v>
      </c>
      <c r="J107" s="6" t="s">
        <v>18</v>
      </c>
    </row>
    <row r="108" spans="2:10" s="1" customFormat="1" ht="260" x14ac:dyDescent="0.15">
      <c r="B108" s="6" t="s">
        <v>431</v>
      </c>
      <c r="C108" s="5" t="s">
        <v>432</v>
      </c>
      <c r="D108" s="8" t="s">
        <v>931</v>
      </c>
      <c r="E108" s="8" t="s">
        <v>922</v>
      </c>
      <c r="F108" s="6" t="s">
        <v>27</v>
      </c>
      <c r="G108" s="6" t="s">
        <v>12</v>
      </c>
      <c r="H108" s="22">
        <v>45000</v>
      </c>
      <c r="I108" s="6" t="s">
        <v>434</v>
      </c>
      <c r="J108" s="6" t="s">
        <v>18</v>
      </c>
    </row>
    <row r="109" spans="2:10" s="1" customFormat="1" ht="260" x14ac:dyDescent="0.15">
      <c r="B109" s="6" t="s">
        <v>435</v>
      </c>
      <c r="C109" s="5" t="s">
        <v>436</v>
      </c>
      <c r="D109" s="8" t="s">
        <v>932</v>
      </c>
      <c r="E109" s="8" t="s">
        <v>922</v>
      </c>
      <c r="F109" s="6" t="s">
        <v>27</v>
      </c>
      <c r="G109" s="6" t="s">
        <v>12</v>
      </c>
      <c r="H109" s="22">
        <v>18000</v>
      </c>
      <c r="I109" s="6" t="s">
        <v>438</v>
      </c>
      <c r="J109" s="6" t="s">
        <v>18</v>
      </c>
    </row>
    <row r="110" spans="2:10" s="1" customFormat="1" ht="260" x14ac:dyDescent="0.15">
      <c r="B110" s="6" t="s">
        <v>439</v>
      </c>
      <c r="C110" s="5" t="s">
        <v>440</v>
      </c>
      <c r="D110" s="8" t="s">
        <v>933</v>
      </c>
      <c r="E110" s="8" t="s">
        <v>922</v>
      </c>
      <c r="F110" s="6" t="s">
        <v>27</v>
      </c>
      <c r="G110" s="6" t="s">
        <v>12</v>
      </c>
      <c r="H110" s="22">
        <v>17395</v>
      </c>
      <c r="I110" s="6" t="s">
        <v>442</v>
      </c>
      <c r="J110" s="6" t="s">
        <v>18</v>
      </c>
    </row>
    <row r="111" spans="2:10" s="1" customFormat="1" ht="260" x14ac:dyDescent="0.15">
      <c r="B111" s="6" t="s">
        <v>443</v>
      </c>
      <c r="C111" s="5" t="s">
        <v>444</v>
      </c>
      <c r="D111" s="8" t="s">
        <v>934</v>
      </c>
      <c r="E111" s="8" t="s">
        <v>922</v>
      </c>
      <c r="F111" s="6" t="s">
        <v>27</v>
      </c>
      <c r="G111" s="6" t="s">
        <v>12</v>
      </c>
      <c r="H111" s="22">
        <v>50800</v>
      </c>
      <c r="I111" s="6" t="s">
        <v>446</v>
      </c>
      <c r="J111" s="6" t="s">
        <v>18</v>
      </c>
    </row>
    <row r="112" spans="2:10" s="1" customFormat="1" ht="260" x14ac:dyDescent="0.15">
      <c r="B112" s="6" t="s">
        <v>447</v>
      </c>
      <c r="C112" s="5" t="s">
        <v>448</v>
      </c>
      <c r="D112" s="8" t="s">
        <v>935</v>
      </c>
      <c r="E112" s="8" t="s">
        <v>922</v>
      </c>
      <c r="F112" s="6" t="s">
        <v>27</v>
      </c>
      <c r="G112" s="6" t="s">
        <v>12</v>
      </c>
      <c r="H112" s="22">
        <v>36800</v>
      </c>
      <c r="I112" s="6" t="s">
        <v>450</v>
      </c>
      <c r="J112" s="6" t="s">
        <v>18</v>
      </c>
    </row>
    <row r="113" spans="2:10" s="1" customFormat="1" ht="260" x14ac:dyDescent="0.15">
      <c r="B113" s="6" t="s">
        <v>451</v>
      </c>
      <c r="C113" s="5" t="s">
        <v>452</v>
      </c>
      <c r="D113" s="8" t="s">
        <v>936</v>
      </c>
      <c r="E113" s="8" t="s">
        <v>922</v>
      </c>
      <c r="F113" s="6" t="s">
        <v>27</v>
      </c>
      <c r="G113" s="6" t="s">
        <v>12</v>
      </c>
      <c r="H113" s="22">
        <v>65000</v>
      </c>
      <c r="I113" s="6" t="s">
        <v>454</v>
      </c>
      <c r="J113" s="6" t="s">
        <v>18</v>
      </c>
    </row>
    <row r="114" spans="2:10" s="1" customFormat="1" ht="260" x14ac:dyDescent="0.15">
      <c r="B114" s="6" t="s">
        <v>455</v>
      </c>
      <c r="C114" s="5" t="s">
        <v>456</v>
      </c>
      <c r="D114" s="8" t="s">
        <v>937</v>
      </c>
      <c r="E114" s="8" t="s">
        <v>922</v>
      </c>
      <c r="F114" s="6" t="s">
        <v>27</v>
      </c>
      <c r="G114" s="6" t="s">
        <v>12</v>
      </c>
      <c r="H114" s="22">
        <v>41000</v>
      </c>
      <c r="I114" s="6" t="s">
        <v>458</v>
      </c>
      <c r="J114" s="6" t="s">
        <v>18</v>
      </c>
    </row>
    <row r="115" spans="2:10" s="1" customFormat="1" ht="260" x14ac:dyDescent="0.15">
      <c r="B115" s="6" t="s">
        <v>459</v>
      </c>
      <c r="C115" s="5" t="s">
        <v>460</v>
      </c>
      <c r="D115" s="8" t="s">
        <v>938</v>
      </c>
      <c r="E115" s="8" t="s">
        <v>922</v>
      </c>
      <c r="F115" s="6" t="s">
        <v>27</v>
      </c>
      <c r="G115" s="6" t="s">
        <v>12</v>
      </c>
      <c r="H115" s="22">
        <v>30000</v>
      </c>
      <c r="I115" s="6" t="s">
        <v>462</v>
      </c>
      <c r="J115" s="6" t="s">
        <v>12</v>
      </c>
    </row>
    <row r="116" spans="2:10" s="1" customFormat="1" ht="52" x14ac:dyDescent="0.15">
      <c r="B116" s="6" t="s">
        <v>463</v>
      </c>
      <c r="C116" s="5" t="s">
        <v>464</v>
      </c>
      <c r="D116" s="8" t="s">
        <v>939</v>
      </c>
      <c r="E116" s="8" t="s">
        <v>940</v>
      </c>
      <c r="F116" s="6" t="s">
        <v>11</v>
      </c>
      <c r="G116" s="6" t="s">
        <v>12</v>
      </c>
      <c r="H116" s="22">
        <v>3500000</v>
      </c>
      <c r="I116" s="6" t="s">
        <v>466</v>
      </c>
      <c r="J116" s="6" t="s">
        <v>18</v>
      </c>
    </row>
    <row r="117" spans="2:10" s="1" customFormat="1" ht="260" x14ac:dyDescent="0.15">
      <c r="B117" s="6" t="s">
        <v>467</v>
      </c>
      <c r="C117" s="5" t="s">
        <v>468</v>
      </c>
      <c r="D117" s="8" t="s">
        <v>941</v>
      </c>
      <c r="E117" s="8" t="s">
        <v>922</v>
      </c>
      <c r="F117" s="6" t="s">
        <v>27</v>
      </c>
      <c r="G117" s="6" t="s">
        <v>12</v>
      </c>
      <c r="H117" s="22">
        <v>36640</v>
      </c>
      <c r="I117" s="6" t="s">
        <v>470</v>
      </c>
      <c r="J117" s="6" t="s">
        <v>12</v>
      </c>
    </row>
    <row r="118" spans="2:10" s="1" customFormat="1" ht="117" x14ac:dyDescent="0.15">
      <c r="B118" s="6" t="s">
        <v>471</v>
      </c>
      <c r="C118" s="5" t="s">
        <v>472</v>
      </c>
      <c r="D118" s="8" t="s">
        <v>942</v>
      </c>
      <c r="E118" s="8" t="s">
        <v>943</v>
      </c>
      <c r="F118" s="6" t="s">
        <v>11</v>
      </c>
      <c r="G118" s="6" t="s">
        <v>12</v>
      </c>
      <c r="H118" s="22">
        <v>2465600</v>
      </c>
      <c r="I118" s="6" t="s">
        <v>474</v>
      </c>
      <c r="J118" s="6" t="s">
        <v>18</v>
      </c>
    </row>
    <row r="119" spans="2:10" s="1" customFormat="1" ht="39" x14ac:dyDescent="0.15">
      <c r="B119" s="6" t="s">
        <v>475</v>
      </c>
      <c r="C119" s="5" t="s">
        <v>476</v>
      </c>
      <c r="D119" s="8" t="s">
        <v>944</v>
      </c>
      <c r="E119" s="8" t="s">
        <v>945</v>
      </c>
      <c r="F119" s="6" t="s">
        <v>11</v>
      </c>
      <c r="G119" s="6" t="s">
        <v>12</v>
      </c>
      <c r="H119" s="22">
        <v>50000</v>
      </c>
      <c r="I119" s="6" t="s">
        <v>478</v>
      </c>
      <c r="J119" s="6" t="s">
        <v>18</v>
      </c>
    </row>
    <row r="120" spans="2:10" s="1" customFormat="1" ht="143" x14ac:dyDescent="0.15">
      <c r="B120" s="6" t="s">
        <v>479</v>
      </c>
      <c r="C120" s="5" t="s">
        <v>480</v>
      </c>
      <c r="D120" s="8" t="s">
        <v>946</v>
      </c>
      <c r="E120" s="8" t="s">
        <v>947</v>
      </c>
      <c r="F120" s="6" t="s">
        <v>11</v>
      </c>
      <c r="G120" s="6" t="s">
        <v>12</v>
      </c>
      <c r="H120" s="22">
        <v>2520</v>
      </c>
      <c r="I120" s="6" t="s">
        <v>482</v>
      </c>
      <c r="J120" s="6" t="s">
        <v>12</v>
      </c>
    </row>
    <row r="121" spans="2:10" s="1" customFormat="1" ht="39" x14ac:dyDescent="0.15">
      <c r="B121" s="6" t="s">
        <v>483</v>
      </c>
      <c r="C121" s="5" t="s">
        <v>484</v>
      </c>
      <c r="D121" s="8" t="s">
        <v>948</v>
      </c>
      <c r="E121" s="8" t="s">
        <v>949</v>
      </c>
      <c r="F121" s="6" t="s">
        <v>11</v>
      </c>
      <c r="G121" s="6" t="s">
        <v>12</v>
      </c>
      <c r="H121" s="22">
        <v>250000</v>
      </c>
      <c r="I121" s="6" t="s">
        <v>486</v>
      </c>
      <c r="J121" s="6" t="s">
        <v>18</v>
      </c>
    </row>
    <row r="122" spans="2:10" s="1" customFormat="1" ht="91" x14ac:dyDescent="0.15">
      <c r="B122" s="6" t="s">
        <v>487</v>
      </c>
      <c r="C122" s="5" t="s">
        <v>488</v>
      </c>
      <c r="D122" s="5" t="s">
        <v>950</v>
      </c>
      <c r="E122" s="5" t="s">
        <v>951</v>
      </c>
      <c r="F122" s="6" t="s">
        <v>27</v>
      </c>
      <c r="G122" s="6" t="s">
        <v>12</v>
      </c>
      <c r="H122" s="22">
        <v>70000</v>
      </c>
      <c r="I122" s="6" t="s">
        <v>490</v>
      </c>
      <c r="J122" s="6" t="s">
        <v>18</v>
      </c>
    </row>
    <row r="123" spans="2:10" s="1" customFormat="1" ht="143" x14ac:dyDescent="0.15">
      <c r="B123" s="6" t="s">
        <v>491</v>
      </c>
      <c r="C123" s="5" t="s">
        <v>492</v>
      </c>
      <c r="D123" s="8" t="s">
        <v>952</v>
      </c>
      <c r="E123" s="8" t="s">
        <v>953</v>
      </c>
      <c r="F123" s="6" t="s">
        <v>11</v>
      </c>
      <c r="G123" s="6" t="s">
        <v>12</v>
      </c>
      <c r="H123" s="22">
        <v>243685.2</v>
      </c>
      <c r="I123" s="6" t="s">
        <v>494</v>
      </c>
      <c r="J123" s="6" t="s">
        <v>12</v>
      </c>
    </row>
    <row r="124" spans="2:10" s="1" customFormat="1" ht="308" x14ac:dyDescent="0.15">
      <c r="B124" s="6" t="s">
        <v>495</v>
      </c>
      <c r="C124" s="5" t="s">
        <v>496</v>
      </c>
      <c r="D124" s="8" t="s">
        <v>954</v>
      </c>
      <c r="E124" s="8" t="s">
        <v>955</v>
      </c>
      <c r="F124" s="6" t="s">
        <v>11</v>
      </c>
      <c r="G124" s="6" t="s">
        <v>18</v>
      </c>
      <c r="H124" s="22">
        <v>3115</v>
      </c>
      <c r="I124" s="6" t="s">
        <v>498</v>
      </c>
      <c r="J124" s="6" t="s">
        <v>12</v>
      </c>
    </row>
    <row r="125" spans="2:10" s="1" customFormat="1" ht="52" x14ac:dyDescent="0.15">
      <c r="B125" s="6" t="s">
        <v>499</v>
      </c>
      <c r="C125" s="5" t="s">
        <v>500</v>
      </c>
      <c r="D125" s="5" t="s">
        <v>956</v>
      </c>
      <c r="E125" s="5" t="s">
        <v>957</v>
      </c>
      <c r="F125" s="6" t="s">
        <v>11</v>
      </c>
      <c r="G125" s="6" t="s">
        <v>12</v>
      </c>
      <c r="H125" s="22">
        <v>5000000</v>
      </c>
      <c r="I125" s="6" t="s">
        <v>502</v>
      </c>
      <c r="J125" s="6" t="s">
        <v>12</v>
      </c>
    </row>
    <row r="126" spans="2:10" s="1" customFormat="1" ht="392" x14ac:dyDescent="0.15">
      <c r="B126" s="6" t="s">
        <v>503</v>
      </c>
      <c r="C126" s="5" t="s">
        <v>504</v>
      </c>
      <c r="D126" s="8" t="s">
        <v>958</v>
      </c>
      <c r="E126" s="8" t="s">
        <v>959</v>
      </c>
      <c r="F126" s="6" t="s">
        <v>27</v>
      </c>
      <c r="G126" s="6" t="s">
        <v>12</v>
      </c>
      <c r="H126" s="22">
        <v>676658.13</v>
      </c>
      <c r="I126" s="6" t="s">
        <v>506</v>
      </c>
      <c r="J126" s="6" t="s">
        <v>12</v>
      </c>
    </row>
    <row r="127" spans="2:10" s="1" customFormat="1" ht="409.6" x14ac:dyDescent="0.15">
      <c r="B127" s="6" t="s">
        <v>507</v>
      </c>
      <c r="C127" s="5" t="s">
        <v>508</v>
      </c>
      <c r="D127" s="5" t="s">
        <v>960</v>
      </c>
      <c r="E127" s="5" t="s">
        <v>961</v>
      </c>
      <c r="F127" s="6" t="s">
        <v>27</v>
      </c>
      <c r="G127" s="6" t="s">
        <v>12</v>
      </c>
      <c r="H127" s="22">
        <v>43460</v>
      </c>
      <c r="I127" s="6" t="s">
        <v>510</v>
      </c>
      <c r="J127" s="6" t="s">
        <v>18</v>
      </c>
    </row>
    <row r="128" spans="2:10" s="1" customFormat="1" ht="143" x14ac:dyDescent="0.15">
      <c r="B128" s="6" t="s">
        <v>511</v>
      </c>
      <c r="C128" s="5" t="s">
        <v>512</v>
      </c>
      <c r="D128" s="8" t="s">
        <v>962</v>
      </c>
      <c r="E128" s="8" t="s">
        <v>963</v>
      </c>
      <c r="F128" s="6" t="s">
        <v>11</v>
      </c>
      <c r="G128" s="6" t="s">
        <v>12</v>
      </c>
      <c r="H128" s="22">
        <v>1900000</v>
      </c>
      <c r="I128" s="6" t="s">
        <v>514</v>
      </c>
      <c r="J128" s="6" t="s">
        <v>18</v>
      </c>
    </row>
    <row r="129" spans="2:10" s="1" customFormat="1" ht="247" x14ac:dyDescent="0.15">
      <c r="B129" s="6" t="s">
        <v>515</v>
      </c>
      <c r="C129" s="5" t="s">
        <v>516</v>
      </c>
      <c r="D129" s="8" t="s">
        <v>964</v>
      </c>
      <c r="E129" s="8" t="s">
        <v>965</v>
      </c>
      <c r="F129" s="6" t="s">
        <v>11</v>
      </c>
      <c r="G129" s="6" t="s">
        <v>12</v>
      </c>
      <c r="H129" s="22">
        <v>39000</v>
      </c>
      <c r="I129" s="6" t="s">
        <v>518</v>
      </c>
      <c r="J129" s="6" t="s">
        <v>18</v>
      </c>
    </row>
    <row r="130" spans="2:10" s="1" customFormat="1" ht="65" x14ac:dyDescent="0.15">
      <c r="B130" s="6" t="s">
        <v>519</v>
      </c>
      <c r="C130" s="5" t="s">
        <v>520</v>
      </c>
      <c r="D130" s="8" t="s">
        <v>966</v>
      </c>
      <c r="E130" s="8" t="s">
        <v>967</v>
      </c>
      <c r="F130" s="6" t="s">
        <v>27</v>
      </c>
      <c r="G130" s="6" t="s">
        <v>12</v>
      </c>
      <c r="H130" s="22">
        <v>33000</v>
      </c>
      <c r="I130" s="6" t="s">
        <v>522</v>
      </c>
      <c r="J130" s="6" t="s">
        <v>12</v>
      </c>
    </row>
    <row r="131" spans="2:10" s="1" customFormat="1" ht="104" x14ac:dyDescent="0.15">
      <c r="B131" s="6" t="s">
        <v>523</v>
      </c>
      <c r="C131" s="5" t="s">
        <v>524</v>
      </c>
      <c r="D131" s="8" t="s">
        <v>968</v>
      </c>
      <c r="E131" s="5" t="s">
        <v>969</v>
      </c>
      <c r="F131" s="6" t="s">
        <v>11</v>
      </c>
      <c r="G131" s="6" t="s">
        <v>18</v>
      </c>
      <c r="H131" s="22">
        <v>950050</v>
      </c>
      <c r="I131" s="6" t="s">
        <v>526</v>
      </c>
      <c r="J131" s="6" t="s">
        <v>12</v>
      </c>
    </row>
    <row r="132" spans="2:10" s="1" customFormat="1" ht="91" x14ac:dyDescent="0.15">
      <c r="B132" s="6" t="s">
        <v>527</v>
      </c>
      <c r="C132" s="5" t="s">
        <v>528</v>
      </c>
      <c r="D132" s="8" t="s">
        <v>970</v>
      </c>
      <c r="E132" s="8" t="s">
        <v>971</v>
      </c>
      <c r="F132" s="6" t="s">
        <v>11</v>
      </c>
      <c r="G132" s="6" t="s">
        <v>18</v>
      </c>
      <c r="H132" s="22">
        <v>395000</v>
      </c>
      <c r="I132" s="6" t="s">
        <v>530</v>
      </c>
      <c r="J132" s="6" t="s">
        <v>12</v>
      </c>
    </row>
    <row r="133" spans="2:10" s="1" customFormat="1" ht="91" x14ac:dyDescent="0.15">
      <c r="B133" s="6" t="s">
        <v>531</v>
      </c>
      <c r="C133" s="5" t="s">
        <v>532</v>
      </c>
      <c r="D133" s="8" t="s">
        <v>972</v>
      </c>
      <c r="E133" s="8" t="s">
        <v>973</v>
      </c>
      <c r="F133" s="6" t="s">
        <v>11</v>
      </c>
      <c r="G133" s="6" t="s">
        <v>18</v>
      </c>
      <c r="H133" s="22">
        <v>580000</v>
      </c>
      <c r="I133" s="6" t="s">
        <v>534</v>
      </c>
      <c r="J133" s="6" t="s">
        <v>12</v>
      </c>
    </row>
    <row r="134" spans="2:10" s="1" customFormat="1" ht="52" x14ac:dyDescent="0.15">
      <c r="B134" s="6" t="s">
        <v>535</v>
      </c>
      <c r="C134" s="5" t="s">
        <v>536</v>
      </c>
      <c r="D134" s="8" t="s">
        <v>974</v>
      </c>
      <c r="E134" s="8" t="s">
        <v>975</v>
      </c>
      <c r="F134" s="6" t="s">
        <v>11</v>
      </c>
      <c r="G134" s="6" t="s">
        <v>18</v>
      </c>
      <c r="H134" s="22">
        <v>36249</v>
      </c>
      <c r="I134" s="6" t="s">
        <v>538</v>
      </c>
      <c r="J134" s="6" t="s">
        <v>18</v>
      </c>
    </row>
    <row r="135" spans="2:10" s="1" customFormat="1" ht="260" x14ac:dyDescent="0.15">
      <c r="B135" s="6" t="s">
        <v>539</v>
      </c>
      <c r="C135" s="5" t="s">
        <v>540</v>
      </c>
      <c r="D135" s="5" t="s">
        <v>976</v>
      </c>
      <c r="E135" s="8" t="s">
        <v>977</v>
      </c>
      <c r="F135" s="6" t="s">
        <v>11</v>
      </c>
      <c r="G135" s="6" t="s">
        <v>18</v>
      </c>
      <c r="H135" s="22">
        <v>510300</v>
      </c>
      <c r="I135" s="6" t="s">
        <v>542</v>
      </c>
      <c r="J135" s="6" t="s">
        <v>18</v>
      </c>
    </row>
    <row r="136" spans="2:10" s="1" customFormat="1" ht="143" x14ac:dyDescent="0.15">
      <c r="B136" s="6" t="s">
        <v>543</v>
      </c>
      <c r="C136" s="5" t="s">
        <v>544</v>
      </c>
      <c r="D136" s="8" t="s">
        <v>978</v>
      </c>
      <c r="E136" s="8" t="s">
        <v>979</v>
      </c>
      <c r="F136" s="6" t="s">
        <v>11</v>
      </c>
      <c r="G136" s="6" t="s">
        <v>18</v>
      </c>
      <c r="H136" s="22">
        <v>95000</v>
      </c>
      <c r="I136" s="6" t="s">
        <v>546</v>
      </c>
      <c r="J136" s="6" t="s">
        <v>12</v>
      </c>
    </row>
    <row r="137" spans="2:10" s="1" customFormat="1" ht="39" x14ac:dyDescent="0.15">
      <c r="B137" s="6" t="s">
        <v>547</v>
      </c>
      <c r="C137" s="5" t="s">
        <v>548</v>
      </c>
      <c r="D137" s="8" t="s">
        <v>980</v>
      </c>
      <c r="E137" s="8" t="s">
        <v>981</v>
      </c>
      <c r="F137" s="6" t="s">
        <v>11</v>
      </c>
      <c r="G137" s="6" t="s">
        <v>12</v>
      </c>
      <c r="H137" s="22">
        <v>1759044</v>
      </c>
      <c r="I137" s="6" t="s">
        <v>550</v>
      </c>
      <c r="J137" s="6" t="s">
        <v>12</v>
      </c>
    </row>
    <row r="138" spans="2:10" s="1" customFormat="1" ht="169" x14ac:dyDescent="0.15">
      <c r="B138" s="6" t="s">
        <v>551</v>
      </c>
      <c r="C138" s="5" t="s">
        <v>552</v>
      </c>
      <c r="D138" s="5" t="s">
        <v>982</v>
      </c>
      <c r="E138" s="8" t="s">
        <v>983</v>
      </c>
      <c r="F138" s="6" t="s">
        <v>11</v>
      </c>
      <c r="G138" s="6" t="s">
        <v>12</v>
      </c>
      <c r="H138" s="22">
        <v>100000</v>
      </c>
      <c r="I138" s="6" t="s">
        <v>554</v>
      </c>
      <c r="J138" s="6" t="s">
        <v>18</v>
      </c>
    </row>
    <row r="139" spans="2:10" s="1" customFormat="1" ht="392" x14ac:dyDescent="0.15">
      <c r="B139" s="6" t="s">
        <v>555</v>
      </c>
      <c r="C139" s="5" t="s">
        <v>556</v>
      </c>
      <c r="D139" s="5" t="s">
        <v>984</v>
      </c>
      <c r="E139" s="8" t="s">
        <v>985</v>
      </c>
      <c r="F139" s="6" t="s">
        <v>11</v>
      </c>
      <c r="G139" s="6" t="s">
        <v>12</v>
      </c>
      <c r="H139" s="22">
        <v>700000</v>
      </c>
      <c r="I139" s="6" t="s">
        <v>558</v>
      </c>
      <c r="J139" s="6" t="s">
        <v>12</v>
      </c>
    </row>
    <row r="140" spans="2:10" s="1" customFormat="1" ht="91" x14ac:dyDescent="0.15">
      <c r="B140" s="6" t="s">
        <v>559</v>
      </c>
      <c r="C140" s="5" t="s">
        <v>560</v>
      </c>
      <c r="D140" s="5" t="s">
        <v>986</v>
      </c>
      <c r="E140" s="5" t="s">
        <v>987</v>
      </c>
      <c r="F140" s="6" t="s">
        <v>11</v>
      </c>
      <c r="G140" s="6" t="s">
        <v>12</v>
      </c>
      <c r="H140" s="22">
        <v>144000</v>
      </c>
      <c r="I140" s="6" t="s">
        <v>562</v>
      </c>
      <c r="J140" s="6" t="s">
        <v>12</v>
      </c>
    </row>
    <row r="141" spans="2:10" s="1" customFormat="1" ht="52" x14ac:dyDescent="0.15">
      <c r="B141" s="6" t="s">
        <v>563</v>
      </c>
      <c r="C141" s="5" t="s">
        <v>564</v>
      </c>
      <c r="D141" s="8" t="s">
        <v>988</v>
      </c>
      <c r="E141" s="8" t="s">
        <v>989</v>
      </c>
      <c r="F141" s="6" t="s">
        <v>11</v>
      </c>
      <c r="G141" s="6" t="s">
        <v>12</v>
      </c>
      <c r="H141" s="22">
        <v>150000</v>
      </c>
      <c r="I141" s="6" t="s">
        <v>566</v>
      </c>
      <c r="J141" s="6" t="s">
        <v>18</v>
      </c>
    </row>
    <row r="142" spans="2:10" s="1" customFormat="1" ht="221" x14ac:dyDescent="0.15">
      <c r="B142" s="6" t="s">
        <v>567</v>
      </c>
      <c r="C142" s="5" t="s">
        <v>568</v>
      </c>
      <c r="D142" s="5" t="s">
        <v>990</v>
      </c>
      <c r="E142" s="8" t="s">
        <v>991</v>
      </c>
      <c r="F142" s="6" t="s">
        <v>11</v>
      </c>
      <c r="G142" s="6" t="s">
        <v>12</v>
      </c>
      <c r="H142" s="22">
        <v>13364266.24</v>
      </c>
      <c r="I142" s="6" t="s">
        <v>570</v>
      </c>
      <c r="J142" s="6" t="s">
        <v>18</v>
      </c>
    </row>
    <row r="143" spans="2:10" s="1" customFormat="1" ht="320" x14ac:dyDescent="0.15">
      <c r="B143" s="6" t="s">
        <v>571</v>
      </c>
      <c r="C143" s="5" t="s">
        <v>572</v>
      </c>
      <c r="D143" s="5" t="s">
        <v>992</v>
      </c>
      <c r="E143" s="8" t="s">
        <v>993</v>
      </c>
      <c r="F143" s="6" t="s">
        <v>27</v>
      </c>
      <c r="G143" s="6" t="s">
        <v>12</v>
      </c>
      <c r="H143" s="22">
        <v>50973.34</v>
      </c>
      <c r="I143" s="6" t="s">
        <v>574</v>
      </c>
      <c r="J143" s="6" t="s">
        <v>12</v>
      </c>
    </row>
    <row r="144" spans="2:10" s="1" customFormat="1" ht="409.6" x14ac:dyDescent="0.15">
      <c r="B144" s="6" t="s">
        <v>575</v>
      </c>
      <c r="C144" s="5" t="s">
        <v>576</v>
      </c>
      <c r="D144" s="8" t="s">
        <v>994</v>
      </c>
      <c r="E144" s="8" t="s">
        <v>995</v>
      </c>
      <c r="F144" s="6" t="s">
        <v>27</v>
      </c>
      <c r="G144" s="6" t="s">
        <v>12</v>
      </c>
      <c r="H144" s="22">
        <v>6768</v>
      </c>
      <c r="I144" s="6" t="s">
        <v>578</v>
      </c>
      <c r="J144" s="6" t="s">
        <v>12</v>
      </c>
    </row>
    <row r="145" spans="2:10" s="1" customFormat="1" ht="65" x14ac:dyDescent="0.15">
      <c r="B145" s="6" t="s">
        <v>579</v>
      </c>
      <c r="C145" s="5" t="s">
        <v>580</v>
      </c>
      <c r="D145" s="8" t="s">
        <v>996</v>
      </c>
      <c r="E145" s="8" t="s">
        <v>997</v>
      </c>
      <c r="F145" s="6" t="s">
        <v>11</v>
      </c>
      <c r="G145" s="6" t="s">
        <v>12</v>
      </c>
      <c r="H145" s="22">
        <v>583349.14</v>
      </c>
      <c r="I145" s="6" t="s">
        <v>582</v>
      </c>
      <c r="J145" s="6" t="s">
        <v>12</v>
      </c>
    </row>
    <row r="146" spans="2:10" s="1" customFormat="1" ht="296" x14ac:dyDescent="0.15">
      <c r="B146" s="6" t="s">
        <v>583</v>
      </c>
      <c r="C146" s="5" t="s">
        <v>584</v>
      </c>
      <c r="D146" s="5" t="s">
        <v>998</v>
      </c>
      <c r="E146" s="8" t="s">
        <v>999</v>
      </c>
      <c r="F146" s="6" t="s">
        <v>11</v>
      </c>
      <c r="G146" s="6" t="s">
        <v>12</v>
      </c>
      <c r="H146" s="22">
        <v>86000</v>
      </c>
      <c r="I146" s="6" t="s">
        <v>586</v>
      </c>
      <c r="J146" s="6" t="s">
        <v>12</v>
      </c>
    </row>
    <row r="147" spans="2:10" s="1" customFormat="1" ht="78" x14ac:dyDescent="0.15">
      <c r="B147" s="6" t="s">
        <v>587</v>
      </c>
      <c r="C147" s="5" t="s">
        <v>588</v>
      </c>
      <c r="D147" s="8" t="s">
        <v>1000</v>
      </c>
      <c r="E147" s="5" t="s">
        <v>1001</v>
      </c>
      <c r="F147" s="6" t="s">
        <v>11</v>
      </c>
      <c r="G147" s="6" t="s">
        <v>12</v>
      </c>
      <c r="H147" s="22">
        <v>120000</v>
      </c>
      <c r="I147" s="6" t="s">
        <v>590</v>
      </c>
      <c r="J147" s="6" t="s">
        <v>12</v>
      </c>
    </row>
    <row r="148" spans="2:10" s="1" customFormat="1" ht="26" x14ac:dyDescent="0.15">
      <c r="B148" s="6" t="s">
        <v>591</v>
      </c>
      <c r="C148" s="5" t="s">
        <v>592</v>
      </c>
      <c r="D148" s="8" t="s">
        <v>1002</v>
      </c>
      <c r="E148" s="8" t="s">
        <v>1003</v>
      </c>
      <c r="F148" s="6" t="s">
        <v>11</v>
      </c>
      <c r="G148" s="6" t="s">
        <v>12</v>
      </c>
      <c r="H148" s="22">
        <v>30000000</v>
      </c>
      <c r="I148" s="6" t="s">
        <v>594</v>
      </c>
      <c r="J148" s="6" t="s">
        <v>12</v>
      </c>
    </row>
    <row r="149" spans="2:10" s="1" customFormat="1" ht="104" x14ac:dyDescent="0.15">
      <c r="B149" s="6" t="s">
        <v>595</v>
      </c>
      <c r="C149" s="5" t="s">
        <v>596</v>
      </c>
      <c r="D149" s="8" t="s">
        <v>1004</v>
      </c>
      <c r="E149" s="8" t="s">
        <v>1005</v>
      </c>
      <c r="F149" s="6" t="s">
        <v>27</v>
      </c>
      <c r="G149" s="6" t="s">
        <v>12</v>
      </c>
      <c r="H149" s="22">
        <v>60000</v>
      </c>
      <c r="I149" s="6" t="s">
        <v>1088</v>
      </c>
      <c r="J149" s="6" t="s">
        <v>12</v>
      </c>
    </row>
    <row r="150" spans="2:10" s="1" customFormat="1" ht="169" x14ac:dyDescent="0.15">
      <c r="B150" s="6" t="s">
        <v>598</v>
      </c>
      <c r="C150" s="5" t="s">
        <v>599</v>
      </c>
      <c r="D150" s="8" t="s">
        <v>1006</v>
      </c>
      <c r="E150" s="8" t="s">
        <v>1007</v>
      </c>
      <c r="F150" s="6" t="s">
        <v>27</v>
      </c>
      <c r="G150" s="6" t="s">
        <v>12</v>
      </c>
      <c r="H150" s="22">
        <v>3844</v>
      </c>
      <c r="I150" s="6" t="s">
        <v>601</v>
      </c>
      <c r="J150" s="6" t="s">
        <v>12</v>
      </c>
    </row>
    <row r="151" spans="2:10" s="1" customFormat="1" ht="52" x14ac:dyDescent="0.15">
      <c r="B151" s="6" t="s">
        <v>602</v>
      </c>
      <c r="C151" s="5" t="s">
        <v>603</v>
      </c>
      <c r="D151" s="8" t="s">
        <v>1008</v>
      </c>
      <c r="E151" s="8" t="s">
        <v>1009</v>
      </c>
      <c r="F151" s="6" t="s">
        <v>11</v>
      </c>
      <c r="G151" s="6" t="s">
        <v>12</v>
      </c>
      <c r="H151" s="22">
        <v>960000</v>
      </c>
      <c r="I151" s="6" t="s">
        <v>605</v>
      </c>
      <c r="J151" s="6" t="s">
        <v>12</v>
      </c>
    </row>
    <row r="152" spans="2:10" s="1" customFormat="1" ht="104" x14ac:dyDescent="0.15">
      <c r="B152" s="6" t="s">
        <v>606</v>
      </c>
      <c r="C152" s="5" t="s">
        <v>607</v>
      </c>
      <c r="D152" s="8" t="s">
        <v>1010</v>
      </c>
      <c r="E152" s="8" t="s">
        <v>1011</v>
      </c>
      <c r="F152" s="6" t="s">
        <v>11</v>
      </c>
      <c r="G152" s="6" t="s">
        <v>12</v>
      </c>
      <c r="H152" s="22">
        <v>233460</v>
      </c>
      <c r="I152" s="6" t="s">
        <v>609</v>
      </c>
      <c r="J152" s="6" t="s">
        <v>12</v>
      </c>
    </row>
    <row r="153" spans="2:10" s="1" customFormat="1" ht="91" x14ac:dyDescent="0.15">
      <c r="B153" s="6" t="s">
        <v>610</v>
      </c>
      <c r="C153" s="5" t="s">
        <v>611</v>
      </c>
      <c r="D153" s="8" t="s">
        <v>1012</v>
      </c>
      <c r="E153" s="8" t="s">
        <v>773</v>
      </c>
      <c r="F153" s="6" t="s">
        <v>11</v>
      </c>
      <c r="G153" s="6" t="s">
        <v>12</v>
      </c>
      <c r="H153" s="22">
        <v>120000</v>
      </c>
      <c r="I153" s="6" t="s">
        <v>613</v>
      </c>
      <c r="J153" s="6" t="s">
        <v>12</v>
      </c>
    </row>
    <row r="154" spans="2:10" s="1" customFormat="1" ht="247" x14ac:dyDescent="0.15">
      <c r="B154" s="6" t="s">
        <v>614</v>
      </c>
      <c r="C154" s="5" t="s">
        <v>615</v>
      </c>
      <c r="D154" s="5" t="s">
        <v>1013</v>
      </c>
      <c r="E154" s="5" t="s">
        <v>1014</v>
      </c>
      <c r="F154" s="6" t="s">
        <v>11</v>
      </c>
      <c r="G154" s="6" t="s">
        <v>12</v>
      </c>
      <c r="H154" s="22">
        <v>80760</v>
      </c>
      <c r="I154" s="6" t="s">
        <v>617</v>
      </c>
      <c r="J154" s="6" t="s">
        <v>18</v>
      </c>
    </row>
    <row r="155" spans="2:10" s="1" customFormat="1" ht="130" x14ac:dyDescent="0.15">
      <c r="B155" s="6" t="s">
        <v>618</v>
      </c>
      <c r="C155" s="5" t="s">
        <v>619</v>
      </c>
      <c r="D155" s="8" t="s">
        <v>1015</v>
      </c>
      <c r="E155" s="5" t="s">
        <v>1016</v>
      </c>
      <c r="F155" s="6" t="s">
        <v>11</v>
      </c>
      <c r="G155" s="6" t="s">
        <v>12</v>
      </c>
      <c r="H155" s="22">
        <v>1100000</v>
      </c>
      <c r="I155" s="6" t="s">
        <v>621</v>
      </c>
      <c r="J155" s="6" t="s">
        <v>18</v>
      </c>
    </row>
    <row r="156" spans="2:10" s="1" customFormat="1" ht="409.6" x14ac:dyDescent="0.15">
      <c r="B156" s="6" t="s">
        <v>622</v>
      </c>
      <c r="C156" s="5" t="s">
        <v>623</v>
      </c>
      <c r="D156" s="8" t="s">
        <v>1017</v>
      </c>
      <c r="E156" s="8" t="s">
        <v>1018</v>
      </c>
      <c r="F156" s="6" t="s">
        <v>11</v>
      </c>
      <c r="G156" s="6" t="s">
        <v>18</v>
      </c>
      <c r="H156" s="22">
        <v>72000</v>
      </c>
      <c r="I156" s="6" t="s">
        <v>625</v>
      </c>
      <c r="J156" s="6" t="s">
        <v>12</v>
      </c>
    </row>
    <row r="157" spans="2:10" s="1" customFormat="1" ht="78" x14ac:dyDescent="0.15">
      <c r="B157" s="6" t="s">
        <v>626</v>
      </c>
      <c r="C157" s="5" t="s">
        <v>627</v>
      </c>
      <c r="D157" s="8" t="s">
        <v>1019</v>
      </c>
      <c r="E157" s="8" t="s">
        <v>1020</v>
      </c>
      <c r="F157" s="6" t="s">
        <v>11</v>
      </c>
      <c r="G157" s="6" t="s">
        <v>18</v>
      </c>
      <c r="H157" s="22">
        <v>1681252.09</v>
      </c>
      <c r="I157" s="6" t="s">
        <v>629</v>
      </c>
      <c r="J157" s="6" t="s">
        <v>12</v>
      </c>
    </row>
    <row r="158" spans="2:10" s="1" customFormat="1" ht="368" x14ac:dyDescent="0.15">
      <c r="B158" s="6" t="s">
        <v>630</v>
      </c>
      <c r="C158" s="5" t="s">
        <v>631</v>
      </c>
      <c r="D158" s="8" t="s">
        <v>1021</v>
      </c>
      <c r="E158" s="8" t="s">
        <v>1022</v>
      </c>
      <c r="F158" s="6" t="s">
        <v>27</v>
      </c>
      <c r="G158" s="6" t="s">
        <v>12</v>
      </c>
      <c r="H158" s="22">
        <v>120120</v>
      </c>
      <c r="I158" s="6" t="s">
        <v>633</v>
      </c>
      <c r="J158" s="6" t="s">
        <v>18</v>
      </c>
    </row>
    <row r="159" spans="2:10" s="1" customFormat="1" ht="284" x14ac:dyDescent="0.15">
      <c r="B159" s="6" t="s">
        <v>634</v>
      </c>
      <c r="C159" s="5" t="s">
        <v>635</v>
      </c>
      <c r="D159" s="8" t="s">
        <v>1023</v>
      </c>
      <c r="E159" s="8" t="s">
        <v>1024</v>
      </c>
      <c r="F159" s="6" t="s">
        <v>27</v>
      </c>
      <c r="G159" s="6" t="s">
        <v>12</v>
      </c>
      <c r="H159" s="22">
        <v>9000</v>
      </c>
      <c r="I159" s="6" t="s">
        <v>637</v>
      </c>
      <c r="J159" s="6" t="s">
        <v>12</v>
      </c>
    </row>
    <row r="160" spans="2:10" s="1" customFormat="1" ht="65" x14ac:dyDescent="0.15">
      <c r="B160" s="6" t="s">
        <v>638</v>
      </c>
      <c r="C160" s="5" t="s">
        <v>639</v>
      </c>
      <c r="D160" s="8" t="s">
        <v>1025</v>
      </c>
      <c r="E160" s="8" t="s">
        <v>1026</v>
      </c>
      <c r="F160" s="6" t="s">
        <v>11</v>
      </c>
      <c r="G160" s="6" t="s">
        <v>12</v>
      </c>
      <c r="H160" s="22">
        <v>60000</v>
      </c>
      <c r="I160" s="6" t="s">
        <v>641</v>
      </c>
      <c r="J160" s="6" t="s">
        <v>18</v>
      </c>
    </row>
    <row r="161" spans="2:10" s="1" customFormat="1" ht="39" x14ac:dyDescent="0.15">
      <c r="B161" s="6" t="s">
        <v>642</v>
      </c>
      <c r="C161" s="5" t="s">
        <v>643</v>
      </c>
      <c r="D161" s="8" t="s">
        <v>1027</v>
      </c>
      <c r="E161" s="8" t="s">
        <v>1028</v>
      </c>
      <c r="F161" s="6" t="s">
        <v>11</v>
      </c>
      <c r="G161" s="6" t="s">
        <v>12</v>
      </c>
      <c r="H161" s="22">
        <v>2500000</v>
      </c>
      <c r="I161" s="6" t="s">
        <v>645</v>
      </c>
      <c r="J161" s="6" t="s">
        <v>12</v>
      </c>
    </row>
    <row r="162" spans="2:10" s="1" customFormat="1" ht="208" x14ac:dyDescent="0.15">
      <c r="B162" s="6" t="s">
        <v>646</v>
      </c>
      <c r="C162" s="5" t="s">
        <v>647</v>
      </c>
      <c r="D162" s="8" t="s">
        <v>1029</v>
      </c>
      <c r="E162" s="8" t="s">
        <v>1030</v>
      </c>
      <c r="F162" s="6" t="s">
        <v>11</v>
      </c>
      <c r="G162" s="6" t="s">
        <v>18</v>
      </c>
      <c r="H162" s="22">
        <v>35000</v>
      </c>
      <c r="I162" s="6" t="s">
        <v>649</v>
      </c>
      <c r="J162" s="6" t="s">
        <v>18</v>
      </c>
    </row>
    <row r="163" spans="2:10" s="1" customFormat="1" ht="104" x14ac:dyDescent="0.15">
      <c r="B163" s="6" t="s">
        <v>650</v>
      </c>
      <c r="C163" s="5" t="s">
        <v>651</v>
      </c>
      <c r="D163" s="8" t="s">
        <v>1031</v>
      </c>
      <c r="E163" s="8" t="s">
        <v>1032</v>
      </c>
      <c r="F163" s="6" t="s">
        <v>11</v>
      </c>
      <c r="G163" s="6" t="s">
        <v>12</v>
      </c>
      <c r="H163" s="22">
        <v>1600000</v>
      </c>
      <c r="I163" s="6" t="s">
        <v>653</v>
      </c>
      <c r="J163" s="6" t="s">
        <v>12</v>
      </c>
    </row>
    <row r="164" spans="2:10" s="1" customFormat="1" ht="156" x14ac:dyDescent="0.15">
      <c r="B164" s="6" t="s">
        <v>654</v>
      </c>
      <c r="C164" s="5" t="s">
        <v>655</v>
      </c>
      <c r="D164" s="5" t="s">
        <v>1033</v>
      </c>
      <c r="E164" s="8" t="s">
        <v>1034</v>
      </c>
      <c r="F164" s="6" t="s">
        <v>11</v>
      </c>
      <c r="G164" s="6" t="s">
        <v>12</v>
      </c>
      <c r="H164" s="22">
        <v>3500000</v>
      </c>
      <c r="I164" s="6" t="s">
        <v>1089</v>
      </c>
      <c r="J164" s="6" t="s">
        <v>12</v>
      </c>
    </row>
    <row r="165" spans="2:10" s="1" customFormat="1" ht="91" x14ac:dyDescent="0.15">
      <c r="B165" s="6" t="s">
        <v>657</v>
      </c>
      <c r="C165" s="5" t="s">
        <v>658</v>
      </c>
      <c r="D165" s="8" t="s">
        <v>1035</v>
      </c>
      <c r="E165" s="8" t="s">
        <v>1036</v>
      </c>
      <c r="F165" s="6" t="s">
        <v>11</v>
      </c>
      <c r="G165" s="6" t="s">
        <v>12</v>
      </c>
      <c r="H165" s="22">
        <v>800000</v>
      </c>
      <c r="I165" s="6" t="s">
        <v>660</v>
      </c>
      <c r="J165" s="6" t="s">
        <v>12</v>
      </c>
    </row>
    <row r="166" spans="2:10" s="1" customFormat="1" ht="78" x14ac:dyDescent="0.15">
      <c r="B166" s="6" t="s">
        <v>661</v>
      </c>
      <c r="C166" s="5" t="s">
        <v>662</v>
      </c>
      <c r="D166" s="8" t="s">
        <v>1037</v>
      </c>
      <c r="E166" s="8" t="s">
        <v>1038</v>
      </c>
      <c r="F166" s="6" t="s">
        <v>11</v>
      </c>
      <c r="G166" s="6" t="s">
        <v>12</v>
      </c>
      <c r="H166" s="22">
        <v>530000</v>
      </c>
      <c r="I166" s="6" t="s">
        <v>664</v>
      </c>
      <c r="J166" s="6" t="s">
        <v>12</v>
      </c>
    </row>
    <row r="167" spans="2:10" s="1" customFormat="1" ht="91" x14ac:dyDescent="0.15">
      <c r="B167" s="6" t="s">
        <v>665</v>
      </c>
      <c r="C167" s="5" t="s">
        <v>666</v>
      </c>
      <c r="D167" s="5" t="s">
        <v>1039</v>
      </c>
      <c r="E167" s="5" t="s">
        <v>1040</v>
      </c>
      <c r="F167" s="6" t="s">
        <v>11</v>
      </c>
      <c r="G167" s="6" t="s">
        <v>12</v>
      </c>
      <c r="H167" s="22">
        <v>827849.91</v>
      </c>
      <c r="I167" s="6" t="s">
        <v>668</v>
      </c>
      <c r="J167" s="6" t="s">
        <v>12</v>
      </c>
    </row>
    <row r="168" spans="2:10" s="1" customFormat="1" ht="52" x14ac:dyDescent="0.15">
      <c r="B168" s="6" t="s">
        <v>669</v>
      </c>
      <c r="C168" s="5" t="s">
        <v>670</v>
      </c>
      <c r="D168" s="5" t="s">
        <v>1041</v>
      </c>
      <c r="E168" s="8" t="s">
        <v>1042</v>
      </c>
      <c r="F168" s="6" t="s">
        <v>11</v>
      </c>
      <c r="G168" s="6" t="s">
        <v>12</v>
      </c>
      <c r="H168" s="22">
        <v>72000000</v>
      </c>
      <c r="I168" s="6" t="s">
        <v>672</v>
      </c>
      <c r="J168" s="6" t="s">
        <v>12</v>
      </c>
    </row>
    <row r="169" spans="2:10" s="1" customFormat="1" ht="78" x14ac:dyDescent="0.15">
      <c r="B169" s="6" t="s">
        <v>673</v>
      </c>
      <c r="C169" s="5" t="s">
        <v>674</v>
      </c>
      <c r="D169" s="8" t="s">
        <v>1043</v>
      </c>
      <c r="E169" s="8" t="s">
        <v>1044</v>
      </c>
      <c r="F169" s="6" t="s">
        <v>27</v>
      </c>
      <c r="G169" s="6" t="s">
        <v>12</v>
      </c>
      <c r="H169" s="22">
        <v>1000000</v>
      </c>
      <c r="I169" s="6" t="s">
        <v>676</v>
      </c>
      <c r="J169" s="6" t="s">
        <v>18</v>
      </c>
    </row>
    <row r="170" spans="2:10" s="1" customFormat="1" ht="247" x14ac:dyDescent="0.15">
      <c r="B170" s="6" t="s">
        <v>677</v>
      </c>
      <c r="C170" s="5" t="s">
        <v>678</v>
      </c>
      <c r="D170" s="8" t="s">
        <v>1045</v>
      </c>
      <c r="E170" s="8" t="s">
        <v>1046</v>
      </c>
      <c r="F170" s="6" t="s">
        <v>11</v>
      </c>
      <c r="G170" s="6" t="s">
        <v>12</v>
      </c>
      <c r="H170" s="22">
        <v>800000</v>
      </c>
      <c r="I170" s="6" t="s">
        <v>680</v>
      </c>
      <c r="J170" s="6" t="s">
        <v>12</v>
      </c>
    </row>
    <row r="171" spans="2:10" s="1" customFormat="1" ht="296" x14ac:dyDescent="0.15">
      <c r="B171" s="6" t="s">
        <v>681</v>
      </c>
      <c r="C171" s="5" t="s">
        <v>682</v>
      </c>
      <c r="D171" s="8" t="s">
        <v>1047</v>
      </c>
      <c r="E171" s="8" t="s">
        <v>1048</v>
      </c>
      <c r="F171" s="6" t="s">
        <v>27</v>
      </c>
      <c r="G171" s="6" t="s">
        <v>12</v>
      </c>
      <c r="H171" s="22">
        <v>40000</v>
      </c>
      <c r="I171" s="6" t="s">
        <v>684</v>
      </c>
      <c r="J171" s="6" t="s">
        <v>18</v>
      </c>
    </row>
    <row r="172" spans="2:10" s="1" customFormat="1" ht="320" x14ac:dyDescent="0.15">
      <c r="B172" s="6" t="s">
        <v>685</v>
      </c>
      <c r="C172" s="5" t="s">
        <v>1090</v>
      </c>
      <c r="D172" s="8" t="s">
        <v>1049</v>
      </c>
      <c r="E172" s="8" t="s">
        <v>1050</v>
      </c>
      <c r="F172" s="6" t="s">
        <v>27</v>
      </c>
      <c r="G172" s="6" t="s">
        <v>12</v>
      </c>
      <c r="H172" s="22">
        <v>366200</v>
      </c>
      <c r="I172" s="6" t="s">
        <v>686</v>
      </c>
      <c r="J172" s="6" t="s">
        <v>12</v>
      </c>
    </row>
    <row r="173" spans="2:10" s="1" customFormat="1" ht="247" x14ac:dyDescent="0.15">
      <c r="B173" s="6" t="s">
        <v>687</v>
      </c>
      <c r="C173" s="5" t="s">
        <v>688</v>
      </c>
      <c r="D173" s="8" t="s">
        <v>1051</v>
      </c>
      <c r="E173" s="8" t="s">
        <v>1052</v>
      </c>
      <c r="F173" s="6" t="s">
        <v>11</v>
      </c>
      <c r="G173" s="6" t="s">
        <v>18</v>
      </c>
      <c r="H173" s="22">
        <v>263400</v>
      </c>
      <c r="I173" s="6" t="s">
        <v>690</v>
      </c>
      <c r="J173" s="6" t="s">
        <v>18</v>
      </c>
    </row>
    <row r="174" spans="2:10" s="1" customFormat="1" ht="409.6" x14ac:dyDescent="0.15">
      <c r="B174" s="6" t="s">
        <v>691</v>
      </c>
      <c r="C174" s="5" t="s">
        <v>692</v>
      </c>
      <c r="D174" s="5" t="s">
        <v>1053</v>
      </c>
      <c r="E174" s="5" t="s">
        <v>1054</v>
      </c>
      <c r="F174" s="6" t="s">
        <v>11</v>
      </c>
      <c r="G174" s="6" t="s">
        <v>12</v>
      </c>
      <c r="H174" s="22">
        <v>0</v>
      </c>
      <c r="I174" s="6" t="s">
        <v>694</v>
      </c>
      <c r="J174" s="6" t="s">
        <v>12</v>
      </c>
    </row>
    <row r="175" spans="2:10" s="1" customFormat="1" ht="409.6" x14ac:dyDescent="0.15">
      <c r="B175" s="6" t="s">
        <v>695</v>
      </c>
      <c r="C175" s="5" t="s">
        <v>696</v>
      </c>
      <c r="D175" s="8" t="s">
        <v>1055</v>
      </c>
      <c r="E175" s="5" t="s">
        <v>993</v>
      </c>
      <c r="F175" s="6" t="s">
        <v>27</v>
      </c>
      <c r="G175" s="6" t="s">
        <v>12</v>
      </c>
      <c r="H175" s="22">
        <v>52153.1</v>
      </c>
      <c r="I175" s="6" t="s">
        <v>1092</v>
      </c>
      <c r="J175" s="6" t="s">
        <v>12</v>
      </c>
    </row>
    <row r="176" spans="2:10" s="1" customFormat="1" ht="409.6" x14ac:dyDescent="0.15">
      <c r="B176" s="6" t="s">
        <v>698</v>
      </c>
      <c r="C176" s="5" t="s">
        <v>699</v>
      </c>
      <c r="D176" s="8" t="s">
        <v>1056</v>
      </c>
      <c r="E176" s="8" t="s">
        <v>1057</v>
      </c>
      <c r="F176" s="6" t="s">
        <v>11</v>
      </c>
      <c r="G176" s="6" t="s">
        <v>12</v>
      </c>
      <c r="H176" s="22">
        <v>225331.98</v>
      </c>
      <c r="I176" s="6" t="s">
        <v>701</v>
      </c>
      <c r="J176" s="6" t="s">
        <v>18</v>
      </c>
    </row>
    <row r="177" spans="2:10" s="1" customFormat="1" ht="104" x14ac:dyDescent="0.15">
      <c r="B177" s="6" t="s">
        <v>702</v>
      </c>
      <c r="C177" s="5" t="s">
        <v>703</v>
      </c>
      <c r="D177" s="8" t="s">
        <v>1058</v>
      </c>
      <c r="E177" s="8" t="s">
        <v>1059</v>
      </c>
      <c r="F177" s="6" t="s">
        <v>11</v>
      </c>
      <c r="G177" s="6" t="s">
        <v>12</v>
      </c>
      <c r="H177" s="22">
        <v>1431655.01</v>
      </c>
      <c r="I177" s="6" t="s">
        <v>705</v>
      </c>
      <c r="J177" s="6" t="s">
        <v>18</v>
      </c>
    </row>
    <row r="178" spans="2:10" s="1" customFormat="1" ht="104" x14ac:dyDescent="0.15">
      <c r="B178" s="6" t="s">
        <v>706</v>
      </c>
      <c r="C178" s="5" t="s">
        <v>707</v>
      </c>
      <c r="D178" s="5" t="s">
        <v>1060</v>
      </c>
      <c r="E178" s="8" t="s">
        <v>1061</v>
      </c>
      <c r="F178" s="6" t="s">
        <v>11</v>
      </c>
      <c r="G178" s="6" t="s">
        <v>12</v>
      </c>
      <c r="H178" s="22">
        <v>400000</v>
      </c>
      <c r="I178" s="6" t="s">
        <v>709</v>
      </c>
      <c r="J178" s="6" t="s">
        <v>18</v>
      </c>
    </row>
    <row r="179" spans="2:10" s="1" customFormat="1" ht="143" x14ac:dyDescent="0.15">
      <c r="B179" s="6" t="s">
        <v>710</v>
      </c>
      <c r="C179" s="5" t="s">
        <v>711</v>
      </c>
      <c r="D179" s="8" t="s">
        <v>1062</v>
      </c>
      <c r="E179" s="8" t="s">
        <v>1063</v>
      </c>
      <c r="F179" s="6" t="s">
        <v>11</v>
      </c>
      <c r="G179" s="6" t="s">
        <v>12</v>
      </c>
      <c r="H179" s="22">
        <v>6344672.7999999998</v>
      </c>
      <c r="I179" s="6" t="s">
        <v>713</v>
      </c>
      <c r="J179" s="6" t="s">
        <v>12</v>
      </c>
    </row>
    <row r="180" spans="2:10" s="1" customFormat="1" ht="308" x14ac:dyDescent="0.15">
      <c r="B180" s="6" t="s">
        <v>714</v>
      </c>
      <c r="C180" s="5" t="s">
        <v>715</v>
      </c>
      <c r="D180" s="8" t="s">
        <v>1064</v>
      </c>
      <c r="E180" s="8" t="s">
        <v>1065</v>
      </c>
      <c r="F180" s="6" t="s">
        <v>11</v>
      </c>
      <c r="G180" s="6" t="s">
        <v>12</v>
      </c>
      <c r="H180" s="22">
        <v>5539080</v>
      </c>
      <c r="I180" s="6" t="s">
        <v>717</v>
      </c>
      <c r="J180" s="6" t="s">
        <v>12</v>
      </c>
    </row>
    <row r="181" spans="2:10" s="1" customFormat="1" ht="260" x14ac:dyDescent="0.15">
      <c r="B181" s="6" t="s">
        <v>718</v>
      </c>
      <c r="C181" s="5" t="s">
        <v>719</v>
      </c>
      <c r="D181" s="8" t="s">
        <v>1066</v>
      </c>
      <c r="E181" s="8" t="s">
        <v>1067</v>
      </c>
      <c r="F181" s="6" t="s">
        <v>11</v>
      </c>
      <c r="G181" s="6" t="s">
        <v>12</v>
      </c>
      <c r="H181" s="22">
        <v>3692928</v>
      </c>
      <c r="I181" s="6" t="s">
        <v>721</v>
      </c>
      <c r="J181" s="6" t="s">
        <v>12</v>
      </c>
    </row>
    <row r="182" spans="2:10" s="1" customFormat="1" ht="130" x14ac:dyDescent="0.15">
      <c r="B182" s="6" t="s">
        <v>722</v>
      </c>
      <c r="C182" s="5" t="s">
        <v>723</v>
      </c>
      <c r="D182" s="8" t="s">
        <v>1068</v>
      </c>
      <c r="E182" s="8" t="s">
        <v>1069</v>
      </c>
      <c r="F182" s="6" t="s">
        <v>11</v>
      </c>
      <c r="G182" s="6" t="s">
        <v>12</v>
      </c>
      <c r="H182" s="22">
        <v>20563762.760000002</v>
      </c>
      <c r="I182" s="6" t="s">
        <v>725</v>
      </c>
      <c r="J182" s="6" t="s">
        <v>12</v>
      </c>
    </row>
    <row r="183" spans="2:10" s="1" customFormat="1" ht="260" x14ac:dyDescent="0.15">
      <c r="B183" s="6" t="s">
        <v>1093</v>
      </c>
      <c r="C183" s="5" t="s">
        <v>1094</v>
      </c>
      <c r="D183" s="8" t="s">
        <v>1167</v>
      </c>
      <c r="E183" s="8" t="s">
        <v>1168</v>
      </c>
      <c r="F183" s="6" t="s">
        <v>27</v>
      </c>
      <c r="G183" s="6" t="s">
        <v>12</v>
      </c>
      <c r="H183" s="22">
        <v>181440</v>
      </c>
      <c r="I183" s="6" t="s">
        <v>1096</v>
      </c>
      <c r="J183" s="6" t="s">
        <v>18</v>
      </c>
    </row>
    <row r="184" spans="2:10" s="1" customFormat="1" ht="409.6" x14ac:dyDescent="0.15">
      <c r="B184" s="6" t="s">
        <v>1097</v>
      </c>
      <c r="C184" s="5" t="s">
        <v>1098</v>
      </c>
      <c r="D184" s="8" t="s">
        <v>1169</v>
      </c>
      <c r="E184" s="8" t="s">
        <v>1170</v>
      </c>
      <c r="F184" s="6" t="s">
        <v>27</v>
      </c>
      <c r="G184" s="6" t="s">
        <v>12</v>
      </c>
      <c r="H184" s="22">
        <v>259200</v>
      </c>
      <c r="I184" s="6" t="s">
        <v>1100</v>
      </c>
      <c r="J184" s="6" t="s">
        <v>12</v>
      </c>
    </row>
    <row r="185" spans="2:10" s="1" customFormat="1" ht="26" x14ac:dyDescent="0.15">
      <c r="B185" s="6" t="s">
        <v>1101</v>
      </c>
      <c r="C185" s="5" t="s">
        <v>1102</v>
      </c>
      <c r="D185" s="5" t="s">
        <v>1171</v>
      </c>
      <c r="E185" s="8" t="s">
        <v>1172</v>
      </c>
      <c r="F185" s="6" t="s">
        <v>11</v>
      </c>
      <c r="G185" s="6" t="s">
        <v>12</v>
      </c>
      <c r="H185" s="22">
        <v>600000</v>
      </c>
      <c r="I185" s="6" t="s">
        <v>1104</v>
      </c>
      <c r="J185" s="6" t="s">
        <v>12</v>
      </c>
    </row>
    <row r="186" spans="2:10" s="1" customFormat="1" ht="409.6" x14ac:dyDescent="0.15">
      <c r="B186" s="6" t="s">
        <v>1105</v>
      </c>
      <c r="C186" s="5" t="s">
        <v>1106</v>
      </c>
      <c r="D186" s="8" t="s">
        <v>1173</v>
      </c>
      <c r="E186" s="8" t="s">
        <v>1174</v>
      </c>
      <c r="F186" s="6" t="s">
        <v>27</v>
      </c>
      <c r="G186" s="6" t="s">
        <v>12</v>
      </c>
      <c r="H186" s="22">
        <v>53191.5</v>
      </c>
      <c r="I186" s="6" t="s">
        <v>1108</v>
      </c>
      <c r="J186" s="6" t="s">
        <v>12</v>
      </c>
    </row>
    <row r="187" spans="2:10" s="1" customFormat="1" ht="409.6" x14ac:dyDescent="0.15">
      <c r="B187" s="6" t="s">
        <v>1109</v>
      </c>
      <c r="C187" s="5" t="s">
        <v>1110</v>
      </c>
      <c r="D187" s="8" t="s">
        <v>1175</v>
      </c>
      <c r="E187" s="8" t="s">
        <v>1176</v>
      </c>
      <c r="F187" s="6" t="s">
        <v>11</v>
      </c>
      <c r="G187" s="6" t="s">
        <v>12</v>
      </c>
      <c r="H187" s="22">
        <v>111200</v>
      </c>
      <c r="I187" s="6" t="s">
        <v>1112</v>
      </c>
      <c r="J187" s="6" t="s">
        <v>12</v>
      </c>
    </row>
    <row r="188" spans="2:10" s="1" customFormat="1" ht="284" x14ac:dyDescent="0.15">
      <c r="B188" s="6" t="s">
        <v>1113</v>
      </c>
      <c r="C188" s="5" t="s">
        <v>1114</v>
      </c>
      <c r="D188" s="8" t="s">
        <v>1177</v>
      </c>
      <c r="E188" s="8" t="s">
        <v>1178</v>
      </c>
      <c r="F188" s="6" t="s">
        <v>27</v>
      </c>
      <c r="G188" s="6" t="s">
        <v>12</v>
      </c>
      <c r="H188" s="22">
        <v>1222359.8400000001</v>
      </c>
      <c r="I188" s="6" t="s">
        <v>1116</v>
      </c>
      <c r="J188" s="6" t="s">
        <v>12</v>
      </c>
    </row>
    <row r="189" spans="2:10" s="1" customFormat="1" ht="39" x14ac:dyDescent="0.15">
      <c r="B189" s="6" t="s">
        <v>1117</v>
      </c>
      <c r="C189" s="5" t="s">
        <v>1118</v>
      </c>
      <c r="D189" s="8" t="s">
        <v>1179</v>
      </c>
      <c r="E189" s="8" t="s">
        <v>1180</v>
      </c>
      <c r="F189" s="6" t="s">
        <v>11</v>
      </c>
      <c r="G189" s="6" t="s">
        <v>12</v>
      </c>
      <c r="H189" s="22">
        <v>35000</v>
      </c>
      <c r="I189" s="6" t="s">
        <v>1120</v>
      </c>
      <c r="J189" s="6" t="s">
        <v>12</v>
      </c>
    </row>
    <row r="190" spans="2:10" s="1" customFormat="1" ht="65" x14ac:dyDescent="0.15">
      <c r="B190" s="6" t="s">
        <v>1121</v>
      </c>
      <c r="C190" s="5" t="s">
        <v>1122</v>
      </c>
      <c r="D190" s="8" t="s">
        <v>1181</v>
      </c>
      <c r="E190" s="8" t="s">
        <v>1182</v>
      </c>
      <c r="F190" s="6" t="s">
        <v>11</v>
      </c>
      <c r="G190" s="6" t="s">
        <v>18</v>
      </c>
      <c r="H190" s="22">
        <v>142775</v>
      </c>
      <c r="I190" s="6" t="s">
        <v>1124</v>
      </c>
      <c r="J190" s="6" t="s">
        <v>12</v>
      </c>
    </row>
    <row r="191" spans="2:10" s="1" customFormat="1" ht="182" x14ac:dyDescent="0.15">
      <c r="B191" s="6" t="s">
        <v>1125</v>
      </c>
      <c r="C191" s="5" t="s">
        <v>1126</v>
      </c>
      <c r="D191" s="8" t="s">
        <v>1183</v>
      </c>
      <c r="E191" s="8" t="s">
        <v>1184</v>
      </c>
      <c r="F191" s="6" t="s">
        <v>11</v>
      </c>
      <c r="G191" s="6" t="s">
        <v>18</v>
      </c>
      <c r="H191" s="22">
        <v>58000</v>
      </c>
      <c r="I191" s="6" t="s">
        <v>1128</v>
      </c>
      <c r="J191" s="6" t="s">
        <v>12</v>
      </c>
    </row>
    <row r="192" spans="2:10" s="1" customFormat="1" ht="65" x14ac:dyDescent="0.15">
      <c r="B192" s="6" t="s">
        <v>1129</v>
      </c>
      <c r="C192" s="5" t="s">
        <v>1130</v>
      </c>
      <c r="D192" s="5" t="s">
        <v>1185</v>
      </c>
      <c r="E192" s="5" t="s">
        <v>1186</v>
      </c>
      <c r="F192" s="6" t="s">
        <v>11</v>
      </c>
      <c r="G192" s="6" t="s">
        <v>18</v>
      </c>
      <c r="H192" s="22">
        <v>500000</v>
      </c>
      <c r="I192" s="6" t="s">
        <v>1132</v>
      </c>
      <c r="J192" s="6" t="s">
        <v>12</v>
      </c>
    </row>
    <row r="193" spans="2:10" s="1" customFormat="1" ht="78" x14ac:dyDescent="0.15">
      <c r="B193" s="6" t="s">
        <v>1133</v>
      </c>
      <c r="C193" s="5" t="s">
        <v>1134</v>
      </c>
      <c r="D193" s="8" t="s">
        <v>1187</v>
      </c>
      <c r="E193" s="8" t="s">
        <v>1188</v>
      </c>
      <c r="F193" s="6" t="s">
        <v>27</v>
      </c>
      <c r="G193" s="6" t="s">
        <v>12</v>
      </c>
      <c r="H193" s="22">
        <v>6689099</v>
      </c>
      <c r="I193" s="6" t="s">
        <v>1136</v>
      </c>
      <c r="J193" s="6" t="s">
        <v>12</v>
      </c>
    </row>
    <row r="194" spans="2:10" s="1" customFormat="1" ht="409.6" x14ac:dyDescent="0.15">
      <c r="B194" s="6" t="s">
        <v>1137</v>
      </c>
      <c r="C194" s="5" t="s">
        <v>1138</v>
      </c>
      <c r="D194" s="8" t="s">
        <v>1189</v>
      </c>
      <c r="E194" s="8" t="s">
        <v>1190</v>
      </c>
      <c r="F194" s="6" t="s">
        <v>11</v>
      </c>
      <c r="G194" s="6" t="s">
        <v>18</v>
      </c>
      <c r="H194" s="22">
        <v>417600</v>
      </c>
      <c r="I194" s="6" t="s">
        <v>1140</v>
      </c>
      <c r="J194" s="6" t="s">
        <v>12</v>
      </c>
    </row>
    <row r="195" spans="2:10" s="1" customFormat="1" ht="195" x14ac:dyDescent="0.15">
      <c r="B195" s="6" t="s">
        <v>1141</v>
      </c>
      <c r="C195" s="5" t="s">
        <v>1142</v>
      </c>
      <c r="D195" s="8" t="s">
        <v>1191</v>
      </c>
      <c r="E195" s="8" t="s">
        <v>1192</v>
      </c>
      <c r="F195" s="6" t="s">
        <v>11</v>
      </c>
      <c r="G195" s="6" t="s">
        <v>12</v>
      </c>
      <c r="H195" s="22">
        <v>1005950</v>
      </c>
      <c r="I195" s="6" t="s">
        <v>1144</v>
      </c>
      <c r="J195" s="6" t="s">
        <v>12</v>
      </c>
    </row>
    <row r="196" spans="2:10" s="1" customFormat="1" ht="356" x14ac:dyDescent="0.15">
      <c r="B196" s="6" t="s">
        <v>1145</v>
      </c>
      <c r="C196" s="5" t="s">
        <v>1146</v>
      </c>
      <c r="D196" s="8" t="s">
        <v>1193</v>
      </c>
      <c r="E196" s="8" t="s">
        <v>1194</v>
      </c>
      <c r="F196" s="6" t="s">
        <v>27</v>
      </c>
      <c r="G196" s="6" t="s">
        <v>12</v>
      </c>
      <c r="H196" s="22">
        <v>74100</v>
      </c>
      <c r="I196" s="6" t="s">
        <v>1148</v>
      </c>
      <c r="J196" s="6" t="s">
        <v>12</v>
      </c>
    </row>
    <row r="197" spans="2:10" s="1" customFormat="1" ht="356" x14ac:dyDescent="0.15">
      <c r="B197" s="6" t="s">
        <v>1149</v>
      </c>
      <c r="C197" s="5" t="s">
        <v>1150</v>
      </c>
      <c r="D197" s="5" t="s">
        <v>1195</v>
      </c>
      <c r="E197" s="8" t="s">
        <v>1196</v>
      </c>
      <c r="F197" s="6" t="s">
        <v>27</v>
      </c>
      <c r="G197" s="6" t="s">
        <v>12</v>
      </c>
      <c r="H197" s="22">
        <v>26730</v>
      </c>
      <c r="I197" s="6" t="s">
        <v>1152</v>
      </c>
      <c r="J197" s="6" t="s">
        <v>12</v>
      </c>
    </row>
    <row r="198" spans="2:10" s="1" customFormat="1" ht="52" x14ac:dyDescent="0.15">
      <c r="B198" s="6" t="s">
        <v>1153</v>
      </c>
      <c r="C198" s="5" t="s">
        <v>1154</v>
      </c>
      <c r="D198" s="5" t="s">
        <v>1197</v>
      </c>
      <c r="E198" s="8" t="s">
        <v>1198</v>
      </c>
      <c r="F198" s="6" t="s">
        <v>11</v>
      </c>
      <c r="G198" s="6" t="s">
        <v>18</v>
      </c>
      <c r="H198" s="22">
        <v>143848.4</v>
      </c>
      <c r="I198" s="6" t="s">
        <v>1156</v>
      </c>
      <c r="J198" s="6" t="s">
        <v>12</v>
      </c>
    </row>
    <row r="199" spans="2:10" s="1" customFormat="1" ht="409.6" x14ac:dyDescent="0.15">
      <c r="B199" s="6" t="s">
        <v>1157</v>
      </c>
      <c r="C199" s="5" t="s">
        <v>1158</v>
      </c>
      <c r="D199" s="8" t="s">
        <v>1199</v>
      </c>
      <c r="E199" s="8" t="s">
        <v>1200</v>
      </c>
      <c r="F199" s="6" t="s">
        <v>11</v>
      </c>
      <c r="G199" s="6" t="s">
        <v>12</v>
      </c>
      <c r="H199" s="22">
        <v>17404280</v>
      </c>
      <c r="I199" s="6" t="s">
        <v>1160</v>
      </c>
      <c r="J199" s="6" t="s">
        <v>12</v>
      </c>
    </row>
    <row r="200" spans="2:10" s="1" customFormat="1" ht="308" x14ac:dyDescent="0.15">
      <c r="B200" s="6" t="s">
        <v>1161</v>
      </c>
      <c r="C200" s="5" t="s">
        <v>1162</v>
      </c>
      <c r="D200" s="5" t="s">
        <v>1201</v>
      </c>
      <c r="E200" s="8" t="s">
        <v>1202</v>
      </c>
      <c r="F200" s="6" t="s">
        <v>27</v>
      </c>
      <c r="G200" s="6" t="s">
        <v>12</v>
      </c>
      <c r="H200" s="22">
        <v>15000</v>
      </c>
      <c r="I200" s="6" t="s">
        <v>1164</v>
      </c>
      <c r="J200" s="6" t="s">
        <v>12</v>
      </c>
    </row>
    <row r="201" spans="2:10" s="1" customFormat="1" ht="143" x14ac:dyDescent="0.15">
      <c r="B201" s="6" t="s">
        <v>1203</v>
      </c>
      <c r="C201" s="5" t="s">
        <v>1204</v>
      </c>
      <c r="D201" s="8" t="s">
        <v>1223</v>
      </c>
      <c r="E201" s="5" t="s">
        <v>1224</v>
      </c>
      <c r="F201" s="6" t="s">
        <v>27</v>
      </c>
      <c r="G201" s="6" t="s">
        <v>12</v>
      </c>
      <c r="H201" s="22">
        <v>236200</v>
      </c>
      <c r="I201" s="6" t="s">
        <v>1206</v>
      </c>
      <c r="J201" s="6" t="s">
        <v>18</v>
      </c>
    </row>
    <row r="202" spans="2:10" s="1" customFormat="1" ht="234" x14ac:dyDescent="0.15">
      <c r="B202" s="6" t="s">
        <v>1207</v>
      </c>
      <c r="C202" s="5" t="s">
        <v>1208</v>
      </c>
      <c r="D202" s="8" t="s">
        <v>1225</v>
      </c>
      <c r="E202" s="8" t="s">
        <v>1226</v>
      </c>
      <c r="F202" s="6" t="s">
        <v>27</v>
      </c>
      <c r="G202" s="6" t="s">
        <v>12</v>
      </c>
      <c r="H202" s="22">
        <v>390000</v>
      </c>
      <c r="I202" s="6" t="s">
        <v>1210</v>
      </c>
      <c r="J202" s="6" t="s">
        <v>12</v>
      </c>
    </row>
    <row r="203" spans="2:10" s="1" customFormat="1" ht="130" x14ac:dyDescent="0.15">
      <c r="B203" s="6" t="s">
        <v>1211</v>
      </c>
      <c r="C203" s="5" t="s">
        <v>1212</v>
      </c>
      <c r="D203" s="8" t="s">
        <v>1227</v>
      </c>
      <c r="E203" s="8" t="s">
        <v>1228</v>
      </c>
      <c r="F203" s="6" t="s">
        <v>11</v>
      </c>
      <c r="G203" s="6" t="s">
        <v>12</v>
      </c>
      <c r="H203" s="22">
        <v>37924659.270000003</v>
      </c>
      <c r="I203" s="6" t="s">
        <v>1214</v>
      </c>
      <c r="J203" s="6" t="s">
        <v>12</v>
      </c>
    </row>
    <row r="204" spans="2:10" s="1" customFormat="1" ht="368" x14ac:dyDescent="0.15">
      <c r="B204" s="6" t="s">
        <v>1215</v>
      </c>
      <c r="C204" s="5" t="s">
        <v>1216</v>
      </c>
      <c r="D204" s="8" t="s">
        <v>1229</v>
      </c>
      <c r="E204" s="8" t="s">
        <v>1230</v>
      </c>
      <c r="F204" s="6" t="s">
        <v>11</v>
      </c>
      <c r="G204" s="6" t="s">
        <v>12</v>
      </c>
      <c r="H204" s="22">
        <v>14757711.199999999</v>
      </c>
      <c r="I204" s="6" t="s">
        <v>1218</v>
      </c>
      <c r="J204" s="6" t="s">
        <v>12</v>
      </c>
    </row>
    <row r="205" spans="2:10" s="1" customFormat="1" ht="65" x14ac:dyDescent="0.15">
      <c r="B205" s="6" t="s">
        <v>1219</v>
      </c>
      <c r="C205" s="5" t="s">
        <v>1220</v>
      </c>
      <c r="D205" s="8" t="s">
        <v>1231</v>
      </c>
      <c r="E205" s="8" t="s">
        <v>1232</v>
      </c>
      <c r="F205" s="6" t="s">
        <v>27</v>
      </c>
      <c r="G205" s="6" t="s">
        <v>12</v>
      </c>
      <c r="H205" s="22">
        <v>44000</v>
      </c>
      <c r="I205" s="6" t="s">
        <v>1222</v>
      </c>
      <c r="J205" s="6" t="s">
        <v>12</v>
      </c>
    </row>
    <row r="206" spans="2:10" s="1" customFormat="1" ht="308" x14ac:dyDescent="0.15">
      <c r="B206" s="6" t="s">
        <v>1233</v>
      </c>
      <c r="C206" s="5" t="s">
        <v>1234</v>
      </c>
      <c r="D206" s="8" t="s">
        <v>1235</v>
      </c>
      <c r="E206" s="8" t="s">
        <v>1236</v>
      </c>
      <c r="F206" s="6" t="s">
        <v>11</v>
      </c>
      <c r="G206" s="6" t="s">
        <v>12</v>
      </c>
      <c r="H206" s="22">
        <v>115000</v>
      </c>
      <c r="I206" s="6" t="s">
        <v>1237</v>
      </c>
      <c r="J206" s="6" t="s">
        <v>12</v>
      </c>
    </row>
    <row r="207" spans="2:10" s="1" customFormat="1" ht="117" x14ac:dyDescent="0.15">
      <c r="B207" s="6" t="s">
        <v>1238</v>
      </c>
      <c r="C207" s="5" t="s">
        <v>1239</v>
      </c>
      <c r="D207" s="5" t="s">
        <v>1240</v>
      </c>
      <c r="E207" s="8" t="s">
        <v>1241</v>
      </c>
      <c r="F207" s="6" t="s">
        <v>11</v>
      </c>
      <c r="G207" s="6" t="s">
        <v>18</v>
      </c>
      <c r="H207" s="22">
        <v>35083.699999999997</v>
      </c>
      <c r="I207" s="6" t="s">
        <v>1242</v>
      </c>
      <c r="J207" s="6" t="s">
        <v>12</v>
      </c>
    </row>
    <row r="208" spans="2:10" s="1" customFormat="1" ht="169" x14ac:dyDescent="0.15">
      <c r="B208" s="6" t="s">
        <v>1243</v>
      </c>
      <c r="C208" s="5" t="s">
        <v>1244</v>
      </c>
      <c r="D208" s="5" t="s">
        <v>1245</v>
      </c>
      <c r="E208" s="8" t="s">
        <v>1246</v>
      </c>
      <c r="F208" s="6" t="s">
        <v>11</v>
      </c>
      <c r="G208" s="6" t="s">
        <v>18</v>
      </c>
      <c r="H208" s="22">
        <v>430000</v>
      </c>
      <c r="I208" s="6" t="s">
        <v>1247</v>
      </c>
      <c r="J208" s="6" t="s">
        <v>12</v>
      </c>
    </row>
    <row r="209" spans="2:10" s="1" customFormat="1" ht="169" x14ac:dyDescent="0.15">
      <c r="B209" s="6" t="s">
        <v>1248</v>
      </c>
      <c r="C209" s="5" t="s">
        <v>1249</v>
      </c>
      <c r="D209" s="8" t="s">
        <v>1250</v>
      </c>
      <c r="E209" s="8" t="s">
        <v>1251</v>
      </c>
      <c r="F209" s="6" t="s">
        <v>11</v>
      </c>
      <c r="G209" s="6" t="s">
        <v>12</v>
      </c>
      <c r="H209" s="22">
        <v>400000</v>
      </c>
      <c r="I209" s="6" t="s">
        <v>1252</v>
      </c>
      <c r="J209" s="6" t="s">
        <v>12</v>
      </c>
    </row>
    <row r="210" spans="2:10" s="1" customFormat="1" ht="221" x14ac:dyDescent="0.15">
      <c r="B210" s="6" t="s">
        <v>1253</v>
      </c>
      <c r="C210" s="5" t="s">
        <v>1254</v>
      </c>
      <c r="D210" s="8" t="s">
        <v>1255</v>
      </c>
      <c r="E210" s="8" t="s">
        <v>1256</v>
      </c>
      <c r="F210" s="6" t="s">
        <v>27</v>
      </c>
      <c r="G210" s="6" t="s">
        <v>12</v>
      </c>
      <c r="H210" s="22">
        <v>18000</v>
      </c>
      <c r="I210" s="6" t="s">
        <v>1257</v>
      </c>
      <c r="J210" s="6" t="s">
        <v>12</v>
      </c>
    </row>
    <row r="211" spans="2:10" s="1" customFormat="1" ht="143" x14ac:dyDescent="0.15">
      <c r="B211" s="6" t="s">
        <v>1258</v>
      </c>
      <c r="C211" s="5" t="s">
        <v>1259</v>
      </c>
      <c r="D211" s="8" t="s">
        <v>1260</v>
      </c>
      <c r="E211" s="8" t="s">
        <v>1261</v>
      </c>
      <c r="F211" s="6" t="s">
        <v>11</v>
      </c>
      <c r="G211" s="6" t="s">
        <v>12</v>
      </c>
      <c r="H211" s="22">
        <v>1093266.99</v>
      </c>
      <c r="I211" s="6" t="s">
        <v>1262</v>
      </c>
      <c r="J211" s="6" t="s">
        <v>12</v>
      </c>
    </row>
  </sheetData>
  <pageMargins left="0.51181102362204722" right="0.51181102362204722" top="0.78740157480314965" bottom="0.78740157480314965" header="0.31496062992125984" footer="0.31496062992125984"/>
  <pageSetup paperSize="9" scale="5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60BD9E1DA8624693A336010CF86E77" ma:contentTypeVersion="12" ma:contentTypeDescription="Crie um novo documento." ma:contentTypeScope="" ma:versionID="9a0115157a9e42a22ee60ecbf1f0f596">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431808868061c0537cf8fd5654dbbbe9"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Props1.xml><?xml version="1.0" encoding="utf-8"?>
<ds:datastoreItem xmlns:ds="http://schemas.openxmlformats.org/officeDocument/2006/customXml" ds:itemID="{3A6D8801-4C24-4200-9DD3-4EAE51F70058}">
  <ds:schemaRefs>
    <ds:schemaRef ds:uri="http://schemas.microsoft.com/sharepoint/v3/contenttype/forms"/>
  </ds:schemaRefs>
</ds:datastoreItem>
</file>

<file path=customXml/itemProps2.xml><?xml version="1.0" encoding="utf-8"?>
<ds:datastoreItem xmlns:ds="http://schemas.openxmlformats.org/officeDocument/2006/customXml" ds:itemID="{027D3C1A-DE83-4842-A3DA-328480CBC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1408DA-286B-4A20-9FD4-2320B509BD19}">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e76c53e2-4e50-4543-9d43-20076763fbb3"/>
    <ds:schemaRef ds:uri="787e5ebb-a912-4b44-a36e-a1e896855505"/>
    <ds:schemaRef ds:uri="http://purl.org/dc/term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Dashboard</vt:lpstr>
      <vt:lpstr>Tabelas dinâmicas</vt:lpstr>
      <vt:lpstr>Tabela Dashboard</vt:lpstr>
      <vt:lpstr>Tabela completa</vt:lpstr>
      <vt:lpstr>'Tabela completa'!Area_de_impressao</vt:lpstr>
      <vt:lpstr>'Tabela completa'!Titulos_de_impressao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Ana Júlia Eiras da Silveira</cp:lastModifiedBy>
  <cp:lastPrinted>2023-08-01T17:07:33Z</cp:lastPrinted>
  <dcterms:created xsi:type="dcterms:W3CDTF">2023-05-26T15:57:51Z</dcterms:created>
  <dcterms:modified xsi:type="dcterms:W3CDTF">2024-02-26T17:10:07Z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