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defaultThemeVersion="166925"/>
  <mc:AlternateContent xmlns:mc="http://schemas.openxmlformats.org/markup-compatibility/2006">
    <mc:Choice Requires="x15">
      <x15ac:absPath xmlns:x15ac="http://schemas.microsoft.com/office/spreadsheetml/2010/11/ac" url="/Users/anajulia/Desktop/"/>
    </mc:Choice>
  </mc:AlternateContent>
  <xr:revisionPtr revIDLastSave="0" documentId="13_ncr:1_{9B01BA03-7B27-BA42-8141-0BAAAADBFFFE}" xr6:coauthVersionLast="47" xr6:coauthVersionMax="47" xr10:uidLastSave="{00000000-0000-0000-0000-000000000000}"/>
  <bookViews>
    <workbookView xWindow="0" yWindow="500" windowWidth="40580" windowHeight="2154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_xlnm.Print_Area" localSheetId="3">'Tabela completa'!$B$2:$J$211</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 name="_xlnm.Print_Titles" localSheetId="3">'Tabela completa'!$2:$2</definedName>
  </definedNames>
  <calcPr calcId="191029"/>
  <pivotCaches>
    <pivotCache cacheId="17"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<sst xmlns="http://schemas.openxmlformats.org/spreadsheetml/2006/main" count="3600" uniqueCount="1270">
  <si>
    <t>Número Contratação</t>
  </si>
  <si>
    <t>Título</t>
  </si>
  <si>
    <t>Título e número da Contratação</t>
  </si>
  <si>
    <t>Tipo Contratação</t>
  </si>
  <si>
    <t>Sistema de Registros de Preços?</t>
  </si>
  <si>
    <t>Valor Autorizado</t>
  </si>
  <si>
    <t>Faixa de valor</t>
  </si>
  <si>
    <t>NUP</t>
  </si>
  <si>
    <t>20190341</t>
  </si>
  <si>
    <t>Aquisição de equipamento portátil de uso da SPOL</t>
  </si>
  <si>
    <t>Aquisição de equipamento portátil de uso da SPOL (Contratação nº 20190341)</t>
  </si>
  <si>
    <t>Licitação</t>
  </si>
  <si>
    <t>Não</t>
  </si>
  <si>
    <t>Sem valor autorizado</t>
  </si>
  <si>
    <t>00200.020544/2018</t>
  </si>
  <si>
    <t>20210002</t>
  </si>
  <si>
    <t>Aquisição de café em pó</t>
  </si>
  <si>
    <t>Aquisição de café em pó (Contratação nº 20210002)</t>
  </si>
  <si>
    <t>Sim</t>
  </si>
  <si>
    <t>00200.001733/2021</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</si>
  <si>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</si>
  <si>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</si>
  <si>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</si>
  <si>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</si>
  <si>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</si>
  <si>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</si>
  <si>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</si>
  <si>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</si>
  <si>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</si>
  <si>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</si>
  <si>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</si>
  <si>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</si>
  <si>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</si>
  <si>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</si>
  <si>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</si>
  <si>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</si>
  <si>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</si>
  <si>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</si>
  <si>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</si>
  <si>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</si>
  <si>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</si>
  <si>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</si>
  <si>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</si>
  <si>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</si>
  <si>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</si>
  <si>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</si>
  <si>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</si>
  <si>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</si>
  <si>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</si>
  <si>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</si>
  <si>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</si>
  <si>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</si>
  <si>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</si>
  <si>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</si>
  <si>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</si>
  <si>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</si>
  <si>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</si>
  <si>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</si>
  <si>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</si>
  <si>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</si>
  <si>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</si>
  <si>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</si>
  <si>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</si>
  <si>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</si>
  <si>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</si>
  <si>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</si>
  <si>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</si>
  <si>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</si>
  <si>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</si>
  <si>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</si>
  <si>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</si>
  <si>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</si>
  <si>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</si>
  <si>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</si>
  <si>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</si>
  <si>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</si>
  <si>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</si>
  <si>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</si>
  <si>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</si>
  <si>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</si>
  <si>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</si>
  <si>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</si>
  <si>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</si>
  <si>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</si>
  <si>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</si>
  <si>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</si>
  <si>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</si>
  <si>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</si>
  <si>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</si>
  <si>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</si>
  <si>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</si>
  <si>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</si>
  <si>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</si>
  <si>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</si>
  <si>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</si>
  <si>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</si>
  <si>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</si>
  <si>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</si>
  <si>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</si>
  <si>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</si>
  <si>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</si>
  <si>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</si>
  <si>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</si>
  <si>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</si>
  <si>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</si>
  <si>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</si>
  <si>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</si>
  <si>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</si>
  <si>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</si>
  <si>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</si>
  <si>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</si>
  <si>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</si>
  <si>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</si>
  <si>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</si>
  <si>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</si>
  <si>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</si>
  <si>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</si>
  <si>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</si>
  <si>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</si>
  <si>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</si>
  <si>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</si>
  <si>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</si>
  <si>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</si>
  <si>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</si>
  <si>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</si>
  <si>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</si>
  <si>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</si>
  <si>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</si>
  <si>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</si>
  <si>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</si>
  <si>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</si>
  <si>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</si>
  <si>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</si>
  <si>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</si>
  <si>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</si>
  <si>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</si>
  <si>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</si>
  <si>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</si>
  <si>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</si>
  <si>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</si>
  <si>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</si>
  <si>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</si>
  <si>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</si>
  <si>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</si>
  <si>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</si>
  <si>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</si>
  <si>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</si>
  <si>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</si>
  <si>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</si>
  <si>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</si>
  <si>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</si>
  <si>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</si>
  <si>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</si>
  <si>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</si>
  <si>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</si>
  <si>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</si>
  <si>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</si>
  <si>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</si>
  <si>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</si>
  <si>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</si>
  <si>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</si>
  <si>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</si>
  <si>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</si>
  <si>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</si>
  <si>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</si>
  <si>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</si>
  <si>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</si>
  <si>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</si>
  <si>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</si>
  <si>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</si>
  <si>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</si>
  <si>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</si>
  <si>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</si>
  <si>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</si>
  <si>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</si>
  <si>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</si>
  <si>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</si>
  <si>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</si>
  <si>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</si>
  <si>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</si>
  <si>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</si>
  <si>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</si>
  <si>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</si>
  <si>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</si>
  <si>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</si>
  <si>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</si>
  <si>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</si>
  <si>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</si>
  <si>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</si>
  <si>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</si>
  <si>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</si>
  <si>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</si>
  <si>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</si>
  <si>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</si>
  <si>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</si>
  <si>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</si>
  <si>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</si>
  <si>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</si>
  <si>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</si>
  <si>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</si>
  <si>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</si>
  <si>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</si>
  <si>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</si>
  <si>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</si>
  <si>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</si>
  <si>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</si>
  <si>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</si>
  <si>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</si>
  <si>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</si>
  <si>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</si>
  <si>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</si>
  <si>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</si>
  <si>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</si>
  <si>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</si>
  <si>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</si>
  <si>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</si>
  <si>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</si>
  <si>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</si>
  <si>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</si>
  <si>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</si>
  <si>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</si>
  <si>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</si>
  <si>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</si>
  <si>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</si>
  <si>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</si>
  <si>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</si>
  <si>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</si>
  <si>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</si>
  <si>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</si>
  <si>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</si>
  <si>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</si>
  <si>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</si>
  <si>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</si>
  <si>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</si>
  <si>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</si>
  <si>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</si>
  <si>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</si>
  <si>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</si>
  <si>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</si>
  <si>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</si>
  <si>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</si>
  <si>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</si>
  <si>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</si>
  <si>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</si>
  <si>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</si>
  <si>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</si>
  <si>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</si>
  <si>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</si>
  <si>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</si>
  <si>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</si>
  <si>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</si>
  <si>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</si>
  <si>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</si>
  <si>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</si>
  <si>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</si>
  <si>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</si>
  <si>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</si>
  <si>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</si>
  <si>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</si>
  <si>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</si>
  <si>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</si>
  <si>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</si>
  <si>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</si>
  <si>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</si>
  <si>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</si>
  <si>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</si>
  <si>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</si>
  <si>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20230119</t>
  </si>
  <si>
    <t>Assinatura da base de dados OECD ILibrary</t>
  </si>
  <si>
    <t>Assinatura da base de dados OECD ILibrary (Contratação nº 20230119)</t>
  </si>
  <si>
    <t>00200.004172/2023</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</si>
  <si>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</si>
  <si>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</si>
  <si>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</si>
  <si>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</si>
  <si>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</si>
  <si>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</si>
  <si>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</si>
  <si>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</si>
  <si>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</si>
  <si>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</si>
  <si>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</si>
  <si>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</si>
  <si>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</si>
  <si>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</si>
  <si>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</si>
  <si>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</si>
  <si>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</si>
  <si>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</si>
  <si>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</si>
  <si>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</si>
  <si>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</si>
  <si>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</si>
  <si>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</si>
  <si>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</si>
  <si>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20230126</t>
  </si>
  <si>
    <t>Renovação de equipamentos de áudio dos estúdios e central técnica da Rádio Senado</t>
  </si>
  <si>
    <t>Renovação de equipamentos de áudio dos estúdios e central técnica da Rádio Senado (Contratação nº 20230126)</t>
  </si>
  <si>
    <t>00200.013437/2022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</si>
  <si>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</si>
  <si>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</si>
  <si>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</si>
  <si>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</si>
  <si>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</si>
  <si>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</si>
  <si>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</si>
  <si>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</si>
  <si>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</si>
  <si>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</si>
  <si>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</si>
  <si>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</si>
  <si>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</si>
  <si>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</si>
  <si>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</si>
  <si>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</si>
  <si>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</si>
  <si>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</si>
  <si>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</si>
  <si>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</si>
  <si>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</si>
  <si>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</si>
  <si>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</si>
  <si>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</si>
  <si>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</si>
  <si>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</si>
  <si>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</si>
  <si>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</si>
  <si>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</si>
  <si>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</si>
  <si>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</si>
  <si>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</si>
  <si>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</si>
  <si>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</si>
  <si>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</si>
  <si>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</si>
  <si>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</si>
  <si>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</si>
  <si>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</si>
  <si>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</si>
  <si>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</si>
  <si>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</si>
  <si>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</si>
  <si>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</si>
  <si>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</si>
  <si>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</si>
  <si>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</si>
  <si>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</si>
  <si>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</si>
  <si>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</si>
  <si>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</si>
  <si>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</si>
  <si>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</si>
  <si>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</si>
  <si>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</si>
  <si>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</si>
  <si>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</si>
  <si>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</si>
  <si>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</si>
  <si>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</si>
  <si>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</si>
  <si>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</si>
  <si>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</si>
  <si>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</si>
  <si>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</si>
  <si>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</si>
  <si>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</si>
  <si>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</si>
  <si>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</si>
  <si>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</si>
  <si>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</si>
  <si>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</si>
  <si>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</si>
  <si>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</si>
  <si>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</si>
  <si>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</si>
  <si>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</si>
  <si>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</si>
  <si>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</si>
  <si>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</si>
  <si>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</si>
  <si>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</si>
  <si>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</si>
  <si>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</si>
  <si>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</si>
  <si>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</si>
  <si>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</si>
  <si>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</si>
  <si>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</si>
  <si>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</si>
  <si>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</si>
  <si>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</si>
  <si>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</si>
  <si>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</si>
  <si>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</si>
  <si>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</si>
  <si>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</si>
  <si>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</si>
  <si>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</si>
  <si>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</si>
  <si>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</si>
  <si>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</si>
  <si>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</si>
  <si>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</si>
  <si>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</si>
  <si>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</si>
  <si>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</si>
  <si>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</si>
  <si>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</si>
  <si>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</si>
  <si>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</si>
  <si>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</si>
  <si>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</si>
  <si>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</si>
  <si>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</si>
  <si>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</si>
  <si>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</si>
  <si>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</si>
  <si>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</si>
  <si>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</si>
  <si>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</si>
  <si>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</si>
  <si>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</si>
  <si>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</si>
  <si>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</si>
  <si>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</si>
  <si>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</si>
  <si>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</si>
  <si>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</si>
  <si>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</si>
  <si>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</si>
  <si>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</si>
  <si>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</si>
  <si>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</si>
  <si>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</si>
  <si>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</si>
  <si>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</si>
  <si>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</si>
  <si>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</si>
  <si>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</si>
  <si>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</si>
  <si>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</si>
  <si>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</si>
  <si>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</si>
  <si>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</si>
  <si>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</si>
  <si>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</si>
  <si>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</si>
  <si>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</si>
  <si>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</si>
  <si>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</si>
  <si>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</si>
  <si>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</si>
  <si>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</si>
  <si>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</si>
  <si>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</si>
  <si>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</si>
  <si>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</si>
  <si>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</si>
  <si>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</si>
  <si>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</si>
  <si>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</si>
  <si>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</si>
  <si>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</si>
  <si>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</si>
  <si>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</si>
  <si>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</si>
  <si>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</si>
  <si>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</si>
  <si>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</si>
  <si>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</si>
  <si>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</si>
  <si>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</si>
  <si>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</si>
  <si>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</si>
  <si>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</si>
  <si>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</si>
  <si>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</si>
  <si>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</si>
  <si>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</si>
  <si>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</si>
  <si>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</si>
  <si>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</si>
  <si>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00200.016764/2022</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</si>
  <si>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</si>
  <si>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</si>
  <si>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</si>
  <si>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</si>
  <si>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</si>
  <si>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</si>
  <si>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</si>
  <si>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</si>
  <si>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20230179</t>
  </si>
  <si>
    <t>Hospedagem para o Programa Estágio-Visita 2023</t>
  </si>
  <si>
    <t>Hospedagem para o Programa Estágio-Visita 2023 (Contratação nº 20230179)</t>
  </si>
  <si>
    <t>00200.016765/2022</t>
  </si>
  <si>
    <t>20230180</t>
  </si>
  <si>
    <t>Materiais de consumo médico-hospitalar necessários à coleta do exame de papanicolau</t>
  </si>
  <si>
    <t>Materiais de consumo médico-hospitalar necessários à coleta do exame de papanicolau (Contratação nº 20230180)</t>
  </si>
  <si>
    <t>00200.016759/2022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</si>
  <si>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</si>
  <si>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</si>
  <si>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</si>
  <si>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</si>
  <si>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</si>
  <si>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</si>
  <si>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</si>
  <si>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</si>
  <si>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</si>
  <si>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</si>
  <si>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</si>
  <si>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</si>
  <si>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</si>
  <si>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</si>
  <si>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</si>
  <si>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</si>
  <si>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</si>
  <si>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</si>
  <si>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</si>
  <si>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</si>
  <si>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</si>
  <si>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</si>
  <si>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</si>
  <si>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</si>
  <si>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</si>
  <si>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</si>
  <si>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</si>
  <si>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</si>
  <si>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</si>
  <si>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</si>
  <si>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</si>
  <si>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</si>
  <si>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</si>
  <si>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</si>
  <si>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</si>
  <si>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</si>
  <si>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</si>
  <si>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</si>
  <si>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</si>
  <si>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</si>
  <si>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</si>
  <si>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</si>
  <si>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</si>
  <si>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</si>
  <si>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</si>
  <si>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</si>
  <si>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</si>
  <si>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</si>
  <si>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</si>
  <si>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</si>
  <si>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</si>
  <si>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</si>
  <si>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</si>
  <si>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</si>
  <si>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</si>
  <si>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</si>
  <si>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</si>
  <si>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</si>
  <si>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</si>
  <si>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</si>
  <si>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</si>
  <si>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</si>
  <si>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</si>
  <si>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</si>
  <si>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</si>
  <si>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</si>
  <si>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</si>
  <si>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</si>
  <si>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</si>
  <si>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</si>
  <si>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</si>
  <si>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</si>
  <si>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</si>
  <si>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</si>
  <si>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</si>
  <si>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</si>
  <si>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</si>
  <si>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</si>
  <si>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</si>
  <si>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</si>
  <si>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</si>
  <si>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</si>
  <si>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</si>
  <si>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</si>
  <si>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</si>
  <si>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</si>
  <si>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</si>
  <si>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</si>
  <si>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</si>
  <si>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</si>
  <si>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</si>
  <si>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</si>
  <si>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</si>
  <si>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</si>
  <si>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</si>
  <si>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</si>
  <si>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20230208</t>
  </si>
  <si>
    <t>Aquisição de direitos autorais para uso em publicações das coleções da COEDIT</t>
  </si>
  <si>
    <t>Aquisição de direitos autorais para uso em publicações das coleções da COEDIT (Contratação nº 20230208)</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</si>
  <si>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</si>
  <si>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</si>
  <si>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</si>
  <si>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</si>
  <si>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</si>
  <si>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</si>
  <si>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</si>
  <si>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</si>
  <si>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</si>
  <si>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</si>
  <si>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</si>
  <si>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</si>
  <si>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</si>
  <si>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</si>
  <si>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</si>
  <si>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</si>
  <si>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</si>
  <si>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</si>
  <si>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</si>
  <si>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</si>
  <si>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</si>
  <si>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</si>
  <si>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</si>
  <si>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</si>
  <si>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</si>
  <si>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</si>
  <si>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</si>
  <si>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</si>
  <si>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</si>
  <si>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</si>
  <si>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</si>
  <si>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</si>
  <si>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</si>
  <si>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</si>
  <si>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</si>
  <si>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</si>
  <si>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</si>
  <si>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</si>
  <si>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</si>
  <si>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</si>
  <si>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</si>
  <si>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</si>
  <si>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</si>
  <si>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</si>
  <si>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</si>
  <si>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</si>
  <si>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</si>
  <si>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</si>
  <si>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</si>
  <si>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</si>
  <si>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</si>
  <si>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</si>
  <si>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</si>
  <si>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</si>
  <si>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</si>
  <si>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</si>
  <si>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</si>
  <si>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</si>
  <si>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</si>
  <si>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</si>
  <si>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</si>
  <si>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</si>
  <si>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</si>
  <si>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</si>
  <si>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</si>
  <si>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</si>
  <si>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</si>
  <si>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</si>
  <si>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</si>
  <si>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</si>
  <si>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</si>
  <si>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</si>
  <si>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</si>
  <si>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</si>
  <si>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</si>
  <si>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</si>
  <si>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</si>
  <si>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</si>
  <si>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</si>
  <si>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</si>
  <si>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</si>
  <si>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</si>
  <si>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</si>
  <si>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</si>
  <si>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</si>
  <si>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</si>
  <si>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</si>
  <si>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</si>
  <si>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00200.001279/2023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</si>
  <si>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</si>
  <si>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</si>
  <si>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</si>
  <si>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</si>
  <si>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</si>
  <si>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</si>
  <si>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</si>
  <si>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</si>
  <si>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20230237</t>
  </si>
  <si>
    <t>Produtos para restauro para manutenção e conservação do acervo da SGIDOC (Grupo III)</t>
  </si>
  <si>
    <t>Produtos para restauro para manutenção e conservação do acervo da SGIDOC (Grupo III) (Contratação nº 20230237)</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</si>
  <si>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</si>
  <si>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</si>
  <si>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</si>
  <si>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</si>
  <si>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</si>
  <si>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</si>
  <si>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</si>
  <si>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</si>
  <si>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</si>
  <si>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</si>
  <si>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</si>
  <si>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</si>
  <si>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</si>
  <si>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</si>
  <si>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</si>
  <si>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</si>
  <si>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</si>
  <si>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</si>
  <si>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</si>
  <si>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</si>
  <si>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20230243</t>
  </si>
  <si>
    <t>Serviços de manutenção das Centrais de Relacionamento do Senado Federal</t>
  </si>
  <si>
    <t>Serviços de manutenção das Centrais de Relacionamento do Senado Federal (Contratação nº 20230243)</t>
  </si>
  <si>
    <t>00200.005088/2023</t>
  </si>
  <si>
    <t>20230244</t>
  </si>
  <si>
    <t>Serviços terceirizados nas áreas de televisão, rádio, jornal, agência de notícias e rel. públicas</t>
  </si>
  <si>
    <t>Serviços terceirizados nas áreas de televisão, rádio, jornal, agência de notícias e rel. públicas (Contratação nº 20230244)</t>
  </si>
  <si>
    <t>00200.005566/2023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</si>
  <si>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</si>
  <si>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</si>
  <si>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</si>
  <si>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</si>
  <si>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</si>
  <si>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</si>
  <si>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</si>
  <si>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</si>
  <si>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</si>
  <si>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</si>
  <si>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</si>
  <si>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</si>
  <si>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</si>
  <si>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</si>
  <si>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</si>
  <si>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</si>
  <si>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</si>
  <si>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</si>
  <si>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</si>
  <si>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</si>
  <si>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</si>
  <si>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</si>
  <si>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</si>
  <si>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</si>
  <si>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</si>
  <si>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</si>
  <si>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</si>
  <si>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</si>
  <si>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</si>
  <si>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</si>
  <si>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</si>
  <si>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</si>
  <si>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</si>
  <si>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</si>
  <si>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</si>
  <si>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</si>
  <si>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</si>
  <si>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</si>
  <si>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</si>
  <si>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</si>
  <si>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</si>
  <si>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</si>
  <si>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</si>
  <si>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</si>
  <si>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</si>
  <si>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</si>
  <si>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</si>
  <si>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</si>
  <si>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</si>
  <si>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</si>
  <si>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</si>
  <si>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</si>
  <si>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</si>
  <si>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</si>
  <si>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</si>
  <si>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</si>
  <si>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</si>
  <si>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</si>
  <si>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</si>
  <si>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</si>
  <si>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</si>
  <si>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</si>
  <si>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</si>
  <si>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</si>
  <si>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</si>
  <si>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</si>
  <si>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</si>
  <si>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</si>
  <si>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</si>
  <si>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</si>
  <si>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</si>
  <si>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</si>
  <si>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</si>
  <si>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</si>
  <si>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</si>
  <si>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</si>
  <si>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</si>
  <si>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</si>
  <si>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</si>
  <si>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</si>
  <si>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</si>
  <si>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</si>
  <si>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</si>
  <si>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</si>
  <si>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</si>
  <si>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</si>
  <si>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</si>
  <si>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</si>
  <si>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</si>
  <si>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</si>
  <si>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</si>
  <si>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</si>
  <si>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</si>
  <si>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</si>
  <si>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</si>
  <si>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</si>
  <si>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</si>
  <si>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</si>
  <si>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</si>
  <si>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</si>
  <si>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</si>
  <si>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</si>
  <si>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</si>
  <si>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</si>
  <si>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</si>
  <si>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</si>
  <si>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</si>
  <si>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</si>
  <si>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</si>
  <si>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</si>
  <si>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</si>
  <si>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</si>
  <si>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</si>
  <si>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</si>
  <si>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</si>
  <si>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</si>
  <si>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</si>
  <si>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</si>
  <si>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</si>
  <si>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</si>
  <si>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</si>
  <si>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</si>
  <si>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</si>
  <si>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</si>
  <si>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</si>
  <si>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</si>
  <si>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</si>
  <si>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</si>
  <si>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</si>
  <si>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</si>
  <si>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</si>
  <si>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</si>
  <si>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</si>
  <si>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OECD iLibrary é a biblioteca online da Organização para Cooperação e Desenvolvimento Econômico (OCDE) que armazena seus livros, artigos e estatísticas e é a base de conhecimento das análises e dados da OCDE, ou seja, publica suas recomendações, análises e dados no OECD iLibrary para ajudar a informar os formuladores de políticas, pesquisadores e analistas para implementar as melhores respostas possíveis em seus países. Os livros, artigos e conteúdo estatístico da OCDE iLibrary fornecem a base para projetos internacionais de planejamento e pesquisa entregues em uma plataforma premiada seguindo padrões sólidos e confiáveis.</t>
  </si>
  <si>
    <t>Subsidiar a CONLEG quanto à necessidade de informação atualizada e abrangente sobre políticas públicas no mundo, com dados concretos de  experiências de outros países, facilitando o entendimento do porquê da política pública lograr êxito ou fracassar, indo ao encontro da missão do Senado Federal na sua função legislativa (criação e revisão de políticas públicas por meio da atividade legiferante) e fiscalizadora (avaliação de impacto de políticas públicas), assessoradas pela Consultoria Legislativa que considera relevante o material  produzido pela OECD no desenvolvimento do seu trabalho.</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</si>
  <si>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</si>
  <si>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</si>
  <si>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</si>
  <si>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</si>
  <si>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</si>
  <si>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</si>
  <si>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</si>
  <si>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</si>
  <si>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</si>
  <si>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</si>
  <si>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Aquisição destinada à renovação de equipamentos de áudio dos estúdios e central técnica da Rádio Senado, que se encontram com mais de 10 anos de utilização. _x000D_
Está contemplada a substituição dos consoles de áudio dos estúdios 1, 3, 4 e central, equipamentos da central técnica que fazem a captação dos sinais de áudios, digitalização e inserção dos mesmos na rede de áudio IP, receptores de FM para monitoração da emissora e substituição do sistema atualmente utilizado para reportagens externas.</t>
  </si>
  <si>
    <t>Considerando o projeto de reforma dos estúdios e central técnica da Rádio Senado, conforme detalhado no processo 00200.010185/2022-28 e DOD 0214/2022, fizemos um estudo preliminar de renovação de equipamentos de áudio dos estúdios e central técnica da Rádio Senado, de modo que a emissora possa contar, em seus estúdios reformados, com equipamentos novos e com durabilidade e confiabilidade garantidos por mais um longo período de tempo. _x000D_
A renovação contemplará somente aqueles equipamentos que realmente necessitem de serem substituídos devido ao longo tempo de uso (10 anos). A console de áudio do estúdio principal (estúdio 2), por exemplo, foi substituída em janeiro/2022 e tem garantia de durabilidade por um longo período e, portanto, não será substituída.</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</si>
  <si>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</si>
  <si>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</si>
  <si>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</si>
  <si>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</si>
  <si>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</si>
  <si>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</si>
  <si>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</si>
  <si>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</si>
  <si>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</si>
  <si>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</si>
  <si>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</si>
  <si>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</si>
  <si>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</si>
  <si>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</si>
  <si>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</si>
  <si>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</si>
  <si>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</si>
  <si>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</si>
  <si>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</si>
  <si>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</si>
  <si>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</si>
  <si>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</si>
  <si>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</si>
  <si>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</si>
  <si>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</si>
  <si>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</si>
  <si>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</si>
  <si>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</si>
  <si>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</si>
  <si>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</si>
  <si>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</si>
  <si>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</si>
  <si>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</si>
  <si>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</si>
  <si>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</si>
  <si>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</si>
  <si>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</si>
  <si>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</si>
  <si>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</si>
  <si>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</si>
  <si>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</si>
  <si>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</si>
  <si>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</si>
  <si>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</si>
  <si>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</si>
  <si>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</si>
  <si>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</si>
  <si>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</si>
  <si>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</si>
  <si>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</si>
  <si>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</si>
  <si>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</si>
  <si>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</si>
  <si>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</si>
  <si>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</si>
  <si>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</si>
  <si>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</si>
  <si>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</si>
  <si>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</si>
  <si>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</si>
  <si>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</si>
  <si>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</si>
  <si>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</si>
  <si>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</si>
  <si>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</si>
  <si>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</si>
  <si>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</si>
  <si>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</si>
  <si>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</si>
  <si>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</si>
  <si>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</si>
  <si>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</si>
  <si>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</si>
  <si>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</si>
  <si>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</si>
  <si>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</si>
  <si>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</si>
  <si>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</si>
  <si>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</si>
  <si>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O Programa Estágio-Visita do Senado Federal foi iniciado em 2019, teve sua realização suspensa nos anos de 2020, 2021 e 2022 em função da Pandemia COVID-19, e que será retomado em em 2023, tendo por objetivo oferecer aos participantes conhecimentos aprofundados do Processo Legislativo do Senado Federal, fazendo-os vivenciar as atividades parlamentares de um senador da  república  e demais procedimentos relacionados ao funcionamento orgânico do Senado Federal, a Câmara alta do Poder Legislativo Brasileiro. Durante sua realização é oportunizado aos estagiários universitários um período qualificado de convivência com os parlamentares  para assim compreenderem a dinâmica da representação democrática numa casa legislativa, visitação a todos os setores da atividade de processo legislativo da Casa, inclusive com participação em sessões plenárias e de comissões permanentes (como observadores/ouvintes).</t>
  </si>
  <si>
    <t>Para a realização da Edição 2023 do EVSF será necessária a contratação de hospedagem para acomodar os participantes. Na 1ª Edição os estagiários foram acomodados nos alojamentos da ENAP. Dessa vez não será possível a aplicação da mesma solução porque a ENAP não conta mais com contrato de hotelaria, o que torna necessária a contratação._x000D_
Participarão do evento 81 (oitenta e um) estagiários universitários indicados pelos senhores  Senadores que ficarão hospedados em quartos-duplos, em hotéis localizados nas proximidades do Congresso Nacional como forma de facilitar a logística de deslocamento. Os participantes contarão, ainda, com o oferecimento de hospedagem com pensão completa (café da manhã, almoço e jantar).  Uma equipe de 02 supervisores indicados pelo Senado Federal deverá acompanhar  os participantes, inclusive durante a hospedagem, prestando todo  o suporte necessário. _x000D_
O detalhamento dessas informações constam dos anexos, ora juntados à presente demanda.</t>
  </si>
  <si>
    <t>Materiais de consumo médico-hospitalar necessários à coleta do exame de Papanicolau (colpocitologia oncótica), conforme descrição detalhada de cada item._x000D_
- LENÇOL DESCARTÁVEL, MATERIAL PAPEL, LARGURA 0,50 M, COMPRIMENTO 70 M, APRESENTAÇÃO ROLO, APLICAÇÃO MACA HOSPITALAR (CATMAT 312616)_x000D_
- AVENTAL DESCARTÁVEL MANGA CURTA, CONFECCIONADO EM TNT (POLIPROPILENO) ABERTO, COM TIRAS PARA AMARRAR NA CINTURA. MEDIDAS PADRÕES: 95 CM (COMPRIMENTO) X 1,30 (LARGURA), COM ABERTURA FRONTAL. (CATMAT 394494)_x000D_
- ESCOVA ENDOCERVICAL, CABO PLÁSTICO, MATERIAL CERDA MICROCERDAS EM NYLON, PONTA DA ESCOVA CÔNICA, CARACTERÍSTICAS ADICIONAIS DESCARTÁVEL, ATÓXICA, ESTÉRIL, EMBALAGEM INDIVIDUAL, COMPONENTE ADICIONAL COM ESPÁTULA DE AYRES (CATMAT 405563)_x000D_
- ESPÉCULO, MATERIAL POLIESTIRENO CRISTAL, TIPO VAGINAL, TAMANHO PEQUENO, CARACTERÍSTICAS ADICIONAIS SEM LUBRIFICAÇÃO, ESTERILIDADE NÃO ESTÉRIL, DESCARTÁVEL, APRESENTAÇÃO EMBALAGEM INDIVIDUAL (CATMAT 438999)_x000D_
- ESPÉCULO, MATERIAL POLIESTIRENO CRISTAL, TIPO VAGINAL, TAMANHO MÉDIO, CARACTERÍSTICAS ADICIONAIS SEM LUBRIFICAÇÃO, ESTERILIDADE NÃO ESTÉRIL, DESCARTÁVEL, APRESENTAÇÃO EMBALAGEM INDIVIDUAL. (CATMAT 438998)_x000D_
- LÂMINA LABORATÓRIO, MATERIAL:VIDRO, DIMENSÕES:CERCA DE 75 X 25 MM, TIPO BORDA:BORDA FOSCA; CAIXA COM 50 LÂMINAS (CATMAT 409706)_x000D_
- PORTA LÂMINA, MATERIAL: POLIPROPILENO, CAPACIDADE:ATÉ 3 LÂMINAS, TIPO TAMPA:TAMPA ROSQUEÁVEL, ADICIONAL:COM DIVISÓRIAS (CATMAT 412639)_x000D_
- FIXADOR CITOLOGICO 100ML: REAGENTE PARA DIAGNOSTICO CLINICO, CARACTERISTICAS ADICIONAIS SOLUCAO PARA FIXACAO DE LAMINA, COMPOSICAO BASICA A BASE DE ALCOOL ETILICO E POLIETILENOGLICOL. COD. INST.: 63463 (CATMAT: 373715)</t>
  </si>
  <si>
    <t>O exame Papanicolau (colpocitologia oncótica) faz parte do rol de exames a serem requisitados às servidoras atendidas no Exame Periódico de Saúde do Senado Federal. Porém, para encaminhamento da amostra ao laboratório, é necessária sua prévia coleta pelo médico, o que só é possível com a utilização dos materiais de consumo médico-hospitalares listados acima. O exame Papanicolau tem por objetivo o rastreamento do câncer de colo uterino, uma das principais causas de câncer feminino. Seu emprego na prática clínica acompanhou-se de uma importante redução do número de casos de câncer do colo uterino e da mortalidade pela doença, estando tais dados consolidados na literatura médica. Pelo importante benefício gerado por tal exame no contexto de saúde preventiva, está contemplado entre os exames periódicos oferecidos às servidoras do Senado Federal.</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</si>
  <si>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</si>
  <si>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</si>
  <si>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</si>
  <si>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</si>
  <si>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</si>
  <si>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</si>
  <si>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</si>
  <si>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</si>
  <si>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</si>
  <si>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</si>
  <si>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</si>
  <si>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</si>
  <si>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</si>
  <si>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</si>
  <si>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</si>
  <si>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</si>
  <si>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</si>
  <si>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</si>
  <si>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</si>
  <si>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</si>
  <si>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</si>
  <si>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</si>
  <si>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</si>
  <si>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</si>
  <si>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</si>
  <si>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</si>
  <si>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</si>
  <si>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</si>
  <si>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</si>
  <si>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</si>
  <si>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</si>
  <si>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</si>
  <si>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</si>
  <si>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</si>
  <si>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</si>
  <si>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</si>
  <si>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</si>
  <si>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</si>
  <si>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</si>
  <si>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</si>
  <si>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</si>
  <si>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</si>
  <si>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</si>
  <si>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</si>
  <si>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</si>
  <si>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</si>
  <si>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</si>
  <si>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</si>
  <si>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Aquisição de direitos autorais para uso em publicações clássicas da Livraria do Senado_x000D_
_x000D_
Dispensa de ETP enquadrada em uma das seguintes situações, previstas no Anexo II do ADG nº 14/2022: "...I - a sua realização mostrar-se incompatível, sob o ponto de vista da eficiência e economicidade, com a natureza e o valor do objeto da contratação;"_x000D_
Justificativa: Inexigibilidade por fornecedor exclusivo (no caso, um escritor ainda incerto), cuja demanda pode ser originada a qualquer momento por decisão da mesa diretora em incluir um novo título na coleção grandes vultos.</t>
  </si>
  <si>
    <t>Necessário para Publicação de obras da coleção grandes vultos no ano de 2023. A quantidade equivale à estimativa de demanda anual, podendo ocorrer ou não, haja vista que depende de manifestação da mesa diretora</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</si>
  <si>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</si>
  <si>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</si>
  <si>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</si>
  <si>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</si>
  <si>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</si>
  <si>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</si>
  <si>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</si>
  <si>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</si>
  <si>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</si>
  <si>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</si>
  <si>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</si>
  <si>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</si>
  <si>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</si>
  <si>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</si>
  <si>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</si>
  <si>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</si>
  <si>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</si>
  <si>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</si>
  <si>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</si>
  <si>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</si>
  <si>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</si>
  <si>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</si>
  <si>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</si>
  <si>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</si>
  <si>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</si>
  <si>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</si>
  <si>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</si>
  <si>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</si>
  <si>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</si>
  <si>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</si>
  <si>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</si>
  <si>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</si>
  <si>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</si>
  <si>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</si>
  <si>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</si>
  <si>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</si>
  <si>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</si>
  <si>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</si>
  <si>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</si>
  <si>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</si>
  <si>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</si>
  <si>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</si>
  <si>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</si>
  <si>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</si>
  <si>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</si>
  <si>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</si>
  <si>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</si>
  <si>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</si>
  <si>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</si>
  <si>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produtos para restauro diversos, constantes do arquivo em PDF anexado a este DFD, para manutenção, acondicionamento, conservação e restauração dos bens que compõem os acervos das Coordenações da SGIDOC._x000D_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fracionamento._x000D_
_x000D_
A solicitação ao Comitê de nº 1.457 deu origem à contratação 20230202, referente ao processo que pretendia comprar insumos ainda em 2022. A contratação 20230202 substituiu a 20220134. Por motivos ligados, especialmente, a várias e profundas alterações de pessoal no SEADAJ ao longo de 2022, o processo não foi concluído no ano passado. Considerando que a autorização do SENiC para a contratação 20220134 estava diferente do que foi enviado no novo processo (00200.023415/2022 - 20230202), a DIRECON nos orientou a solicitar o cancelamento da 20220134, “nascendo” a 20230202._x000D_
_x000D_
A solicitação de nº 1.455 também se refere ao grupo III (restauração), mas para a contratação a ser instruída no final de 2023 (a contratação 20230202 foi instruída no final de 2022), considerando que o planejamento de aquisição de insumos da SGIDOC ainda é anual (até que os históricos de consumo estejam consolidados)._x000D_
_x000D_
Destarte, a SGIDOC entende que a solicitação de nº 1.455 também deve ter prosseguimento, motivo pelo qual reenviamos ao Comitê._x000D_
_x000D_
Com relação grupo VI (EPI’s), as unidades técnicas da SGIDOC não demandaram para 2023.</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</si>
  <si>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</si>
  <si>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</si>
  <si>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</si>
  <si>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</si>
  <si>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</si>
  <si>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</si>
  <si>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</si>
  <si>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</si>
  <si>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</si>
  <si>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</si>
  <si>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Substituição do Contrato 0084/2018 de prestação de serviços de manutenção especializados, realizado por equipe técnica residente, para atendimento às demandas de programação, operação técnica e manutenção nos módulos das Centrais de Relacionamento do Senado Federal.</t>
  </si>
  <si>
    <t>Historicamente, o SETIIN nunca teve, em sua lotação, servidores da Casa em quantidade suficiente para cumprir com suas atribuições regulamentares. Para tanto, conta com os técnicos de suporte terceirizados residentes. A tecnologia de Contact Center mostrou-se a mais adequada ao atendimento das necessidades do Senado Federal, sendo adotada por instituições públicas e privadas para o atendimento ao público, sendo uma evolução tecnológica do, já conhecido, Call Center. Esta contratação visa dar continuidade ao suporte de manutenção à Central de Relacionamento do Senado Federal, hoje atendida pelo CT 0084/2018,  utilizada pela Ouvidoria do Senado Federal – OUVIDSF (08000-612211 e 08000-612210), pela Coordenação de Telecomunicações – COOTELE (7000, 9000 e 4141), pela Coordenação de Atendimento do Prodasen – COATEN (2000) e pelo Serviço de Atendimento a Beneficiários – SEABEN – SIS (5000) na execução de suas atividades fins, provendo o sistema com alta estabilidade, confiabilidade, segurança e disponibilidade. O quantitativo de profissionais previsto neste Termo de Referência é aquele que, a partir de análise empreendida por este órgão técnico, reflete a necessidade da Administração, considerando que foram realizadas 29876 atividades/tarefas no período de 13/08/2018 à 08/02/2022*, registradas no sistema ADM-TELECOM. Assim, tendo em vista o volume dos serviços prestados, mesmo durante a pandemia através de escala para evitar a disseminação, colaboradores conectados em “home office”, e sobretudo a natureza das atividades desenvolvidas pelas centrais de atendimento da COOTELE, PRODASEN, OUVIDORIA e SIS, o quantitativo de 4(quatro) colaboradores divididos em turnos de 6(seis) horas foi satisfatório e suficiente para executar todas as tarefas descritas acima dentro dos prazos pactuados no Instrumento de Medição de Resultados - IMR.</t>
  </si>
  <si>
    <t>Contratação de empresa especializada para a prestação de serviços de execução indireta nas áreas de televisão, rádio, agência de notícias e relações públicas inerentes à Secretaria de Comunicação Social e a outros órgãos do Senado Federal (SGM, ILB, DIRECON, STRANS, PRODASEN).</t>
  </si>
  <si>
    <t>A presente contratação tem por objetivo suprir a necessidade de mão de obra técnica e operacional especializada na área de comunicação contemplada pelo Contrato 67/2022, conforme solicitado pela DIRECON (NUP 00100.042922/2023), como medida preventiva para evitar a descontinuidade de postos de trabalho de vital importância para o pleno funcionamento da SECOM e demais órgãos do Senado Federal que dependem desses serviços (SGM, ILB, DIRECON, STRANS, PRODASEN)._x000D_
_x000D_
Considerando as circunstâncias excepcionais e urgentes que motivam essa contratação, bem como a criticidade do objeto a ser contratado, com fulcro no § 1º do art. 2º do Anexo II do ADG 14/2022, pede-se que a presente solicitação seja recebida pelo Comitê de Contratações com o diferimento da apresentação do ETP.</t>
  </si>
  <si>
    <t>Rótulos de Linha</t>
  </si>
  <si>
    <t>Total Geral</t>
  </si>
  <si>
    <t>Soma de Valor Autorizado</t>
  </si>
  <si>
    <t>Contagem de Número Contratação</t>
  </si>
  <si>
    <t>Licitação sem SRP</t>
  </si>
  <si>
    <t>Licitação com SRP</t>
  </si>
  <si>
    <t>Rótulos de Coluna</t>
  </si>
  <si>
    <t>Tipo com ou sem SRP</t>
  </si>
  <si>
    <t>Contratação direta sem SRP</t>
  </si>
  <si>
    <t>O objeto já foi contratado?</t>
  </si>
  <si>
    <t>E)  Entre R$ 1 milhão e R$ 5 milhões</t>
  </si>
  <si>
    <t>D)  Entre R$ 500 mil e R$ 1 milhão</t>
  </si>
  <si>
    <t>C)  Entre R$ 100 mil e R$ 500 mil</t>
  </si>
  <si>
    <t>F)  Superior a R$ 5 milhões</t>
  </si>
  <si>
    <t>A)  Até R$ 50 mil</t>
  </si>
  <si>
    <t>B)  Entre R$ 50 mil e R$ 100 mil</t>
  </si>
  <si>
    <t>00200.006521/2023</t>
  </si>
  <si>
    <t>00200.008277/2023</t>
  </si>
  <si>
    <t>00200.008276/2023</t>
  </si>
  <si>
    <t>00200.006522/2023</t>
  </si>
  <si>
    <t>Aquisição emergencial de tecnologias não letais</t>
  </si>
  <si>
    <t>Aquisição emergencial de tecnologias não letais (Contratação nº 20230233)</t>
  </si>
  <si>
    <t>00200.006523/2023</t>
  </si>
  <si>
    <t>20230245</t>
  </si>
  <si>
    <t>Serviço temporário de produção de legendas ocultas (closed caption)</t>
  </si>
  <si>
    <t>Serviço temporário de produção de legendas ocultas (closed caption) (Contratação nº 20230245)</t>
  </si>
  <si>
    <t>00200.006758/2023</t>
  </si>
  <si>
    <t>20230246</t>
  </si>
  <si>
    <t>Serviços de gestão de estágios por agente de integração</t>
  </si>
  <si>
    <t>Serviços de gestão de estágios por agente de integração (Contratação nº 20230246)</t>
  </si>
  <si>
    <t>00200.007100/2023</t>
  </si>
  <si>
    <t>20230247</t>
  </si>
  <si>
    <t>Troca do carpete do Plenário</t>
  </si>
  <si>
    <t>Troca do carpete do Plenário (Contratação nº 20230247)</t>
  </si>
  <si>
    <t>00200.007734/2023</t>
  </si>
  <si>
    <t>20230248</t>
  </si>
  <si>
    <t>Serviço de captação de imagens na cidade do Rio de Janeiro</t>
  </si>
  <si>
    <t>Serviço de captação de imagens na cidade do Rio de Janeiro (Contratação nº 20230248)</t>
  </si>
  <si>
    <t>00200.008251/2023</t>
  </si>
  <si>
    <t>20230249</t>
  </si>
  <si>
    <t>Serviços de manutenção preventiva e corretiva para transmissores da TV Senado em São Luís - MA</t>
  </si>
  <si>
    <t>Serviços de manutenção preventiva e corretiva para transmissores da TV Senado em São Luís - MA (Contratação nº 20230249)</t>
  </si>
  <si>
    <t>00200.008253/2023</t>
  </si>
  <si>
    <t>20230250</t>
  </si>
  <si>
    <t>Serviços especiais para a garantia da segurança de pessoas protegidas no Aeroporto JK</t>
  </si>
  <si>
    <t>Serviços especiais para a garantia da segurança de pessoas protegidas no Aeroporto JK (Contratação nº 20230250)</t>
  </si>
  <si>
    <t>00200.008343/2023</t>
  </si>
  <si>
    <t>20230252</t>
  </si>
  <si>
    <t>Aquisição de matrizes de chaves</t>
  </si>
  <si>
    <t>Aquisição de matrizes de chaves (Contratação nº 20230252)</t>
  </si>
  <si>
    <t>00200.008358/2023</t>
  </si>
  <si>
    <t>20230253</t>
  </si>
  <si>
    <t>Aquisição de insumos e de aparelhos telefônicos analógicos</t>
  </si>
  <si>
    <t>Aquisição de insumos e de aparelhos telefônicos analógicos (Contratação nº 20230253)</t>
  </si>
  <si>
    <t>00200.008364/2023</t>
  </si>
  <si>
    <t>20230254</t>
  </si>
  <si>
    <t>Aquisição de ração para o plantel de cães da SPOL</t>
  </si>
  <si>
    <t>Aquisição de ração para o plantel de cães da SPOL (Contratação nº 20230254)</t>
  </si>
  <si>
    <t>00200.008341/2023</t>
  </si>
  <si>
    <t>20230255</t>
  </si>
  <si>
    <t>Serviços médico veterinários</t>
  </si>
  <si>
    <t>Serviços médico veterinários (Contratação nº 20230255)</t>
  </si>
  <si>
    <t>00200.008340/2023</t>
  </si>
  <si>
    <t>20230256</t>
  </si>
  <si>
    <t>Plano de capacitação dos servidores do Senado Federal (PCASF 2023)</t>
  </si>
  <si>
    <t>Plano de capacitação dos servidores do Senado Federal (PCASF 2023) (Contratação nº 20230256)</t>
  </si>
  <si>
    <t>00200.008345/2023</t>
  </si>
  <si>
    <t>20230257</t>
  </si>
  <si>
    <t>Aquisição de filtro gel</t>
  </si>
  <si>
    <t>Aquisição de filtro gel (Contratação nº 20230257)</t>
  </si>
  <si>
    <t>00200.008380/2023</t>
  </si>
  <si>
    <t>20230258</t>
  </si>
  <si>
    <t>Aquisição de mobiliário residencial</t>
  </si>
  <si>
    <t>Aquisição de mobiliário residencial (Contratação nº 20230258)</t>
  </si>
  <si>
    <t>00200.008367/2023</t>
  </si>
  <si>
    <t>20230260</t>
  </si>
  <si>
    <t>Locação de área para montagem de estande do Senado Federal na Bienal Int. do Livro do RJ - 2023</t>
  </si>
  <si>
    <t>Locação de área para montagem de estande do Senado Federal na Bienal Int. do Livro do RJ - 2023 (Contratação nº 20230260)</t>
  </si>
  <si>
    <t>00200.008376/2023</t>
  </si>
  <si>
    <t>20230261</t>
  </si>
  <si>
    <t>Locação de área para montagem de estande do Senado Federal na Feira do Livro de Pernambuco 2023</t>
  </si>
  <si>
    <t>Locação de área para montagem de estande do Senado Federal na Feira do Livro de Pernambuco 2023 (Contratação nº 20230261)</t>
  </si>
  <si>
    <t>00200.008377/2023</t>
  </si>
  <si>
    <t>20230262</t>
  </si>
  <si>
    <t>Serviço de execução de coleta de dados por meio de entrevistas em profundidade</t>
  </si>
  <si>
    <t>Serviço de execução de coleta de dados por meio de entrevistas em profundidade (Contratação nº 20230262)</t>
  </si>
  <si>
    <t>00200.008378/2023</t>
  </si>
  <si>
    <t>20230263</t>
  </si>
  <si>
    <t>Aquisição de PCs e notebooks</t>
  </si>
  <si>
    <t>Aquisição de PCs e notebooks (Contratação nº 20230263)</t>
  </si>
  <si>
    <t>00200.008379/2023</t>
  </si>
  <si>
    <t>20230264</t>
  </si>
  <si>
    <t>Locação de área para montagem de estande do Senado Federal na Feira do Livro de Alagoas</t>
  </si>
  <si>
    <t>Locação de área para montagem de estande do Senado Federal na Feira do Livro de Alagoas (Contratação nº 20230264)</t>
  </si>
  <si>
    <t>00200.008375/2023</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</si>
  <si>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</si>
  <si>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</si>
  <si>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Termo de Referência, em caráter emergencial, com início em 12/04/2023, com o fim da vigência do contrato atual (CT 34/2018) até o início da prestação do serviço no novo contrato (Contratação 20230129), limitado ao prazo máximo de 30 dias.</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</si>
  <si>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etc.)_x000D_
_x000D_
Esta solicitação de contratação em caráter emergencial visa a não interrupção desse serviço, considerando que o contrato atual se encerra em 11/04/2023 e o processo licitatório da nova contratação, que encontra-se em andamento, ainda não foi concluído.</t>
  </si>
  <si>
    <t>Contratação de entidade sem fins lucrativos para prestação de serviços como agente de integração, a ser celebrada com o Senado Federal por meio de dispensa de licitação, visando atender estudantes de nível superior, na modalidade graduação, dando continuidade e amplitude ao Programa de Estágios do Senado Federal, previsto na Lei n° 11.788, de 25 de setembro de 2008, e nas regras internas inerentes ao Programa de Estágios do Senado Federal._x000D_
_x000D_
Nos termos do Processo nº 00200.020779/2022-47, a Senhora Diretora-Geral AUTORIZOU o prosseguimento da instrução do processo de contratação (Documento 00100.143859/2022-06).</t>
  </si>
  <si>
    <t>O Programa de Estágios do Senado Federal possui um total de 600 vagas para serem distribuídas entre os setores da Casa. Desse total, atualmente, 291 estagiários estão contratados para um período de até 2 anos de estágio._x000D_
_x000D_
Tem-se observado, ao longo dos anos, que a contratação de estagiários no Senado é muito complexa, haja vista que o sistema cuida de todo o processo, desde o recrutamento, passando pela gestão administrativa completa, até o desligamento do estagiário, ocasionando, assim, lentidão e alto custo no procedimento de contratação. Ademais, ocorrem muitos erros de integração entre o Sistema SAES e o Sistema ERGON, gerando alta demanda de acertos com a TI e sobrecarga de trabalho com a adoção de diversos controle manuais._x000D_
_x000D_
Com isso, em virtude da importância e dimensão do Programa de Estágios do Senado Federal, observada como uma atividade meio, faz-se necessário, para sua operacionalização, o apoio de instituição especializada no gerenciamento das atividades de recrutamento, seleção, contratação, gestão, convênios, pagamento e desligamento de estagiários._x000D_
_x000D_
Esta contratação proporcionará uma dinâmica mais eficiente e objetiva, à medida que oferecerá cadastro amplo e atualizado de estudantes nas diversas áreas de conhecimento demandadas pelo Senado Federal, além de convênio com instituições públicas e privadas do Distrito Federal e Entorno (RIDE), o que possibilitará: maior rapidez no atendimento de solicitações; seleção criteriosa dos candidatos às vagas; isonomia e amplitude no processo de seleção.  _x000D_
_x000D_
A gestão integrada do Programa de Estágios acarretará, também, em uma redução significativa das rotinas e procedimentos internos inerentes ao Serviço de Gestão de Estágio (SGEST) desta Coordenação de Administração de Pessoal (COAPES)._x000D_
_x000D_
Desse modo, em síntese, entende-se que, considerando uma perspectiva de custo x benefício, a contratação do objeto em tela é a que melhor atende à Administração, pois a contratação garantirá otimização de processos no que diz respeito à/ao: _x000D_
_x000D_
• Gerenciamento administrativo e financeiro desde o processo de recrutamento e seleção de estagiários até a realização de toda a parte contratual, jurídica e administrativa, hoje a cargo do Senado Federal;_x000D_
• Procedimentos de solicitação de estagiários, levando em conta inconsistências do atual sistema, que por vezes dificulta o atendimento das demandas;_x000D_
• Preenchimento de vagas em áreas de atuação que, atualmente, possuem carência de candidatos;_x000D_
• Manutenção do recrutamento de candidatos obedecendo aos critérios de transparência e isonomia;_x000D_
• Possibilidade de que o Serviço de Gestão de Estágios do Senado Federal atue de maneira estratégica visando uma maior excelência na entrega de seus serviços;_x000D_
• Redimensionamento do quadro de pessoal do Serviço de Gestão de Estágios que, nesta data, conta com o efetivo de 20 colaboradores.</t>
  </si>
  <si>
    <t>Serviço de troca do carpete do piso do Plenário. ETP cadastrado no Sigad sob NUP 00100.064075/2023-95.</t>
  </si>
  <si>
    <t>Final da vida útil e apresentação de desgaste excessivo.</t>
  </si>
  <si>
    <t>Captação profissional de conteúdo audiovisual e fotográfico na cidade do Rio de Janeiro, no endereço Rua Graça Couto, 45, Gávea, CEP 22451-210, ou num raio de até 30km do endereço informado. A equipe para captação de sons e imagens precisa ser composta por, pelo menos, quatro profissionais: produtor/diretor; cinegrafista/operador de câmera/diretor de fotografia; técnico de som; e fotógrafo still, para registro das fotografias do livro. A captação precisa ser em formato 4K raw ou slog, para garantir qualidade de captação broadcast e permitir uma edição de imagens esteticamente mais apurada, em se tratando de registro de processo de elaboração de obra artística. O serviço deverá ser prestado a partir da solicitação via ordem de serviço, com a descrição do que precisa ser captado, que poderá ser emitida até 24 horas antes da captação ser efetuada. A contratada será responsável por enviar as imagens captadas – material bruto, sem edição – à TV Senado, por meio de HD externo ou drive em nuvem. A responsabilidade em caso de extravio do material é da contratada e o serviço só será considerado como prestado a partir do recebimento definitivo do material na TV Senado, que deverá corresponder ao que foi solicitado na ordem de serviço.</t>
  </si>
  <si>
    <t>A Diretoria-Geral do Senado fechou parceria com o renomado artista plástico brasileiro Vik Muniz, conhecido internacionalmente por seu trabalho de elaboração de imagens a partir de materiais recicláveis, para a confecção de uma obra com os destroços do Palácio do Congresso Nacional, deixados pela invasão de 8 de janeiro. A obra resultante deste trabalho será doada ao Senado, para lembrar as gerações futuras de que este tipo de ameaça às instituições não pode ser repetido. Para acompanhar a elaboração da obra, a DGER solicitou à TV Senado que fosse feito um documentário, acompanhando e registrando todo o processo de produção. O documentário ajuda a contar a história desses destroços às gerações futuras e a atribuir significado à obra em questão. Foi solicitada ainda a publicação de um livro, contendo fotos da elaboração da obra, com propósito similar ao do documentário. A obra será produzida no ateliê do artista Vik Muniz, no bairro da Gávea, no Rio de Janeiro. Há portanto a necessidade de equipe no Rio de Janeiro, para a captação audiovisual e fotográfica do passo a passo da elaboração da obra e entrevistas com a equipe envolvida para o documentário e para o livro. Em conversa com a equipe de Vik Muniz, identificou-se a necessidade de captação de alguns marcos da elaboração da obra, para compor a estrutura do documentário e também do livro: chegada dos destroços do Congresso Nacional e primeiro contato do artista com o material; início da elaboração da obra, momento no qual o artista tem uma ideia na cabeça e uma expectativa sobre o que vai fazer; fim da elaboração da obra e despacho para Brasília, momento no qual a equipe do documentário vai saber do artista se o que ele tinha como ideal se concretizou e, se não, o porquê da mudança de rumos. Considerando-se questões editorais, é imprescindível a presença da equipe do Senado nos momentos considerados estruturantes do documentário apontados pela própria equipe de Vik Muniz. Isso porque uma falha de uma equipe contratada ou um ruído de comunicação na ordem de serviço compromete todo o documentário e o livro, portanto, a presença dos profissionais do Senado garante que todas as imagens, sons e informações pilares à produção desses dois produtos serão captadas nestes momentos estruturantes, nos quais haverá muita captação de entrevistas. _x000D_
Além desses momentos estruturantes do registro, é preciso acompanhar o passo a passo da obra de maneira periódica, o que só pode ser feito por equipe sediada no Rio de Janeiro, o que a TV Senado não dispõe. Pode haver também alguma mudança de rumos ou algum processo revelador como a transformação dos cacos em material artístico, por exemplo, no processo de moagem do vidro. Esses processos são imprevisíveis e exigem certa disponibilidade de equipe para ir até o estúdio do artista com 24 horas de acionamento. Neste âmbito, atuaria a equipe contratada, de maneira complementar ao trabalho da equipe do Senado Federal._x000D_
Em paralelo à produção do documentário sobre a obra de Vik Muniz, a TV Senado também iniciou as produções audiovisuais sobre os 200 anos do Senado Federal, que serão comemorados em 25 de março de 2024, também a pedido da Diretoria-Geral do Senado, como ação institucional da casa que tem por objetivo mostrar ao cidadão brasileiro a importância do Senado para a história pregressa, atual e futura do país. Neste caso da produção de imagens e até de algumas entrevistas no Rio, contar com o apoio de uma equipe complementar se faz mais econômico e garante agilidade às produções audiovisuais._x000D_
_x000D_
Este Órgão Técnico entende que, com base no Art. 3º , §1º, II do Anexo II do ADG nº 14/2022, o ETP pode ser dispensado no caso da atual contratação, pois, considerando as circunstâncias e os elementos consignados no DFD, a contratação de diárias de captação de imagens é, de forma inquestionável, a melhor solução para o atendimento da necessidade do Senado Federal.</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</si>
  <si>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Sao Luis - MA, durante o período de 12 (doze) meses consecutivos.</t>
  </si>
  <si>
    <t>A presente contratação justifica-se pela necessidade de continuidade nas Transmissões do sinal da TV Senado para a cidade de São Luís-MA bem como a conservação do patrimônio do Senado Federal (transmissor e demais equipamentos) instalados na localidade.  _x000D_
_x000D_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_x000D_
IMPORTANTE:_x000D_
A presente contratação visa a substituição do Contrato CT0077/2018, com vigência até 23/07/2023._x000D_
_x000D_
Há um acordo de cooperação com a Assembléia Legislativa do Estado do Maranhão (ACT nº 0177/2022) que prevê a transferência da responsabilidade pelo serviço de manutenção para a ALEMA após o encerramento do contrato atual. _x000D_
_x000D_
Com a aproximação do fim da vigência do CT0077/2018, a Unidade Técnica contatou a ALEMA para confirmar a execução do item do acordo referente à manutenção (7.3.1), que consta também do Plano de Trabalho, mas não obteve retorno. _x000D_
_x000D_
Como medida preventiva à interrupção do serviço de manutenção, a equipe registrou o DFD 30/2023 e continuou na tentativa de contato com a ALEMA. _x000D_
_x000D_
Considerando que até o momento não obtivemos confirmação que a ALEMA vai efetivamente assumir a responsabilidade pela manutenção do sistema de transmissão instalado em São Luís, consideramos que é necessário dar andamento à instrução desta contratação, uma vez que o risco a ser suportado pelo Senado no caso da interrupção do sinal na cidade por falta de assistência técnica é grave e devemos nos antecipar à possibilidade de precisarmos assumir a manutenção em caráter de contingência. _x000D_
_x000D_
A SECOM não dispõe de equipe técnica no local, nem é possível deslocar equipe de Brasília, visto que a manutenção deve ser feita de forma contínua (os equipamentos instalados na localidade operam 24 horas por dia), portanto deslocar colaboradores locais comprometeria o serviço na capital. Não é possível também contratar mão de obra terceirizada por posto de trabalho, já que a falta de equipe ou mesmo de um único colaborador na localidade impossibilita a supervisão e acompanhamento do serviço executado._x000D_
_x000D_
Pelos motivos supracitados, bem como o término muito próximo da vigência do contrato atual de manutenção, em 23/07/2023, a contratação tem caráter urgente e precisa ser efetuada de forma célere, visando garantir a não interrupção da manutenção da TV Senado em São Luís, entendemos que o ETP pode ser dispensado com fulcro no inciso I do § 1º do Art 3º do Anexo II do ADG 14/2022, considerando ainda que a solução pretendida (contratação de empresa especializada para prestação do serviço) é habitualmente adotada em outras contratações de mesmo objeto (manutenção de equipamentos) e que o prazo exíguo para efetivação da contratação torna inviável um levantamento de mercado apropriado.</t>
  </si>
  <si>
    <t>Locação de sala no Terminal 1 de passageiros no Aeroporto Internacional de Brasília com a finalidade de garantir a segurança de pessoas protegidas sob responsabilidade da Secretaria de Polícia do Senado Federal._x000D_
Contratação de 8 mensalidades no estacionamento do referido aeroporto com a finalidade de possibilitar a operacionalização do serviço, garantindo a logística para o estacionamento de viaturas ou veículos particulares de servidores empregados na função._x000D_
Contratação de 648 acessos mensais (7.776 anuais) ao estacionamento privativo 02 do estacionamento Internacional de Brasília, para embarque/desembarque de pessoas protegidas pela Secretaria de Polícia do Senado, a serem pagos conforme uso._x000D_
Contratação de 8 serviços de Fast Pass mensais (96 anuais), acesso à aeronave diretamente com equipe do Aeroporto Internacional de Brasília, em entradas privativas, com veículo que leve até a porta da aeronave), a serem pagos conforme uso.</t>
  </si>
  <si>
    <t>No cumprimento de suas atribuições, a Polícia do Senado conta com Serviço de Apoio Aeroportuário, ao qual compete planejar, coordenar e executar os trabalhos referentes à assistência às autoridades e convidados do Senado Federal no embarque e desembarque no aeroporto da Capital Federal (ROASF, art. 26, parágrafo 2º, VIII, "d"). Assim, a existência de um espaço físico dentro das dependências do Aeroporto Internacional Juscelino Kubitschek é essencial para que o serviço possa ser prestado às autoridades do Senado Federal. _x000D_
No mesmo sentido, para a permanência dos policiais designados para o trabalho mencionado no aeroporto, além do espaço físico, é necessário contratar vagas de estacionamento mensal, uma vez que o aeroporto fica em área que não conta com área pública de estacionamento. _x000D_
Quanto ao desempenho das funções de assistência às autoridades no embarque e desembarque, necessário contar com o acesso a áreas restritas do aeroporto, a fim de que o deslocamento dos Senhores Senadores seja feito de forma rápida e segura, evitando-se intercorrências que possam colocar em risco a autoridade. Por essa razão, o acesso ao estacionamento privativo do aeroporto é imperativo, pois ali é o local onde são permitidos embarque e desembarque facilitados._x000D_
Da mesma forma, no que concerne ao Presidente do Senado Federal, a agilidade de acesso e a segurança no embarque e desembarque mostra-se ainda mais essencial. Como se sabe, pelo sua relevância como figura pública, o Presidente do Senado Federal está mais sujeito a interpelações agressivas e hostis, o que significa maior risco à integridade física e psíquica dessa autoridade. Assim, o serviço chamado de "Fast Pass" permitirá as desejadas privacidade e segurança nos deslocamentos do Presidente do Senado Federal._x000D_
_x000D_
ETP: 00100.072353/2023-88</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</si>
  <si>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</si>
  <si>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</si>
  <si>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empresa especializada para fornecimento de insumos e de aparelhos analógicos para reparações ou expansões da rede telefônica do Complexo Arquitetônico do Senado Federal.</t>
  </si>
  <si>
    <t>Os insumos e os aparelhos analógicos são utilizados para execução das reparações, preventivas ou corretivas, e para futuras expansões do sistema telefônico no Conjunto Arquitetônico do Senado Federal. Sem os mesmos, não há como manter ou expandir a rede de telefonia fixa com a qualidade que as funções institucionais dessa Casa Legislativa requerem. O processo licitatório será baseado no ETP 26/2023 sob o NUP 00100.041250/2023.</t>
  </si>
  <si>
    <t>1800KG DE RAÇÃO CANINA SECA PARA 3 CÃES ADULTOS - RAÇAS GRANDES_x000D_
640KG DE RAÇÃO CANINA SECA PARA 1 CÃO FILHOTES - RAÇAS GRANDES_x000D_
365KG DE RAÇÃO ÚMIDA - PATÊ PARA CÃES ADULTOS_x000D_
365KG DE RAÇÃO ÚMIDA - PATÊ PARA CÃES FILHOTES_x000D_
24KG PETISCO (OU BISCOITO) PARA CÃES ADULTOS</t>
  </si>
  <si>
    <t>Trata-se de aquisição de ração canina e de petiscos para apoio à unidade de Cães Policiais (Projeto K9) do Senado Federal. Cabe destacar que os cães policiais são animais de trabalho que cumprem uma função cara à Polícia Legislativa, e a manutenção da saúde deles permite é o que permite o desempenho desse mister com maior agilidade, com sentidos mais aguçados e com aptidão para responder eficazmente às missões a que forem submetidos. Por essa razão é de extrema importância que o alimento adquirido tenha uma composição balanceada e de qualidade. Ademais, os cães do Senado são submetidos a treinamentos técnicos reiterados, compostos de uma série de atividades que requerem o consumo também de alimento em forma de petisco (ou biscoito), que serve como premiação e reforço positivo, por isso solicita-se também a aquisição do item "petisco". Já a justificativa para a ração úmida resulta de necessidades especiais eventuais que exijam alimentação diferenciada, a exemplo de condições de saúde do animal que podem demandar a exclusão da ração seca._x000D_
O estudo técnico preliminar para a presente contratação encontra-se cadastrado no SIGAD sob o NUP 00100.0288422023-01.</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</si>
  <si>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</si>
  <si>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</si>
  <si>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Previsão de gastos com capacitação dos Servidores do Senado Federal em 2023._x000D_
_x000D_
* O PCASF 2023 foi aprovado pelo Conselho de Supervisão do ILB, em 05/12/2022 (ata da reunião publicada no BASF nº 8620 Seção 1, de 26/12/2022), cujo documento correspondente pode ser acessado a partir do seguinte link: https://www.senado.leg.br/transparencia/SECRH/BASF/Anexo/A_01_2022_1517702.PDF.</t>
  </si>
  <si>
    <t>A inclusão da demanda objetiva atender solicitação encaminhada pela SCINT junto à DGER. A inclusão desse tipo de demanda se iniciou em 2022 e doravante será repetida anualmente.</t>
  </si>
  <si>
    <t>Aquisição de folhas de filtro gel,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para alteração da iluminação externa do Parlamento, conforme descrito abaixo:_x000D_
_x000D_
Deep Blue – 120 (Azul) -  600 x 87,00 = R$ 52.200,00_x000D_
Deep Orange – 158 (Laranja) -  600 x 87,00 = R$ 52.200,00_x000D_
Egg Yolk Yellow – 768 (Amarelo) -  600 x 87,00 = R$ 52.200,00_x000D_
Brignt Red – 26 (Vermelho) 600 x 87,00 = R$ 52.200,00_x000D_
Rose Pink – 332 (Rosa) - 600 x 87,00 = R$ 52.200,00_x000D_
Medium Purple - 49 (Roxa) - 600 x 87,00 = R$ 52.200,00_x000D_
Primary Green – HT 139 (Verde) - 600 x 87,00 = R$ 52.200,00_x000D_
Lily 704 (Lilás) - 600 x 75,00 = 600 x 87,00 = R$ 52.200,00_x000D_
_x000D_
_x000D_
Total R$ 417.600,00</t>
  </si>
  <si>
    <t>A contratação do objeto tem o objetivo de dar continuidade ao atendimento das demandas de alteração da tonalidade da iluminação externa do Anexo I e Cúpula do Senado Federal, que, cada vez mais são   requisitados para divulgação de campanhas em prol da prevenção de doenças e, outros eventos comemorativos e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o que gera  um desafio para o planejamento na aquisição dos filtros gel._x000D_
Dessa forma, a  Instituição não tem um limite concreto das demandas que estão por surgir, a cada ano surgem novas campanhas e com a renovação de 1/3 do Senado Federal, como este ano, os novos senadores trazem outras demandas que muitas vezes não ocorreram ainda em edções anteriores.  Percebe-se que, é cada vez maior a  quantidade de deferimentos às campanhas especificas, como por exemplo de segmentos da medicina ou de datas comemorativas de países ou ainda, de um segmento profissional. Anteriormente, havia reserva de um mês inteiro para uma campanha,  como Outubro Rosa, Novembro Azul, entre outras, atualmente não há um mês inteiro para uma única campanha, algumas vezes a mesma demanda é reptroduzida em até três vezes no decurso de um mês, pois é dada a vez a outras entrarem entre cada período, isso faz com que o material precisa ser substituído, pois não pode ser reaproveitado, após uso   e para que à Instituição possa ter as cores demandadas ao serem solicitadas, este instrumento tem como objetivo estimar a contratação  para a aquisição de 600 (seiscentas) folhas de filtro gel (gelatina) de cada uma das cores mencionadas na descrição._x000D_
_x000D_
                                                                                                                              JUSTIFICATIVA PARA DISPENSA DO ETP_x000D_
          Pela natureza do objeto em tela, considera-se instrução para contratação de bem comum (folhas de filtro gel), contratado nos anos anteriores, como se fosse de natureza continua, que visa atender as demandas de alteração da tonalidade da iluminação externa do Parlamento, área abrangida pelo Senado Federal, seus padrões de desempenho, qualidade almejada e, as especificações técnicas poderão ser realizados apenas em termo de referência ou em projeto básico, dispensa a elaboração de projetos, disciplina do inciso II do Parágrafo § 1º do Art. 3º do Anexo II  do ADG 14/22._x000D_
          A melhor solução encontrada para atender as demandas de alteração da tonalidade da iluminação externa do Parlamento, área abrangida pela Casa, será a contratação de folhas de filtro gel, a serem aplicadas nos holofotes que envolve a Cúpula, padronizados para essa finalidade._x000D_
         Na mesma toada, informamos que a CEB, por meio da Carta n.º 20/2023 - CEB-IPES/DG, em resposta ao Oficio n.º 179/2021 – DGER, informa que aquela Companhia, por meio de   sua   Superintendência   de   Planejamento   e   Gestão   de   Riscos, elaborará   projeto   luminotécnico para atender o plano customizado de luminação da fachada do Senado Federal, buscando a combinação de diversos tipos de iluminação que poderão ser utilizadas para dar os efeitos desejados ao ambiente, aplicando tecnologia RGBW.</t>
  </si>
  <si>
    <t>Diversos itens para composição de mobília residencial, de acordo com catálogo de mobiliário residencial do senado federal:_x000D_
_x000D_
Aparador para sala (AP-01);_x000D_
Aparador tipo bufê (BF-01);_x000D_
Cadeira sem braços para sala de jantar (CA-02);_x000D_
Cadeira com braços para sala de jantar (CA-03);_x000D_
Sofá de 2 lugares (SF-01);_x000D_
Sofá de 3 lugares (SF-02);_x000D_
Sofá de 4 lugares (SF-03);_x000D_
Mesa de cabeceira (CD-02);_x000D_
Mesa para copa com 4 cadeiras (CP-01);_x000D_
Mesa de centro (MC-02);_x000D_
Mesa de jantar (MJ-01) e,_x000D_
Mesa lateral (ML-02).</t>
  </si>
  <si>
    <t>Trata-se de a aquisição de mobiliário residencial, com o objetivo de atender  demandas oriundas de parlamentares residentes nos apartamentos funcionais e da residência oficial da Presidência do Senado Federal, bem como substituir o mobiliário avariado e/ou irrecuperável em decorrência do desgaste do uso e do tempo._x000D_
ETP: 00100.054255/2023-69</t>
  </si>
  <si>
    <t>Locação de espaço físico compatível com a necessidade do Senado Federal para permitir a participação na Bienal Internacional do Livro de RJ, entre os dias 1 e 10 de setembro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</si>
  <si>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60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do RJ:_x000D_
_x000D_
- Estoque: 8m2_x000D_
- Caixa: 6m2_x000D_
- Área de exposição: 15m2_x000D_
- Área de circulação: 30m2_x000D_
_x000D_
- Metragem necessária: 59 metros quadrados._x000D_
_x000D_
- Metragem adequada, em conformidade com a tipologia possível: 54 metros quadrados</t>
  </si>
  <si>
    <t>Locação de espaço físico compatível com a necessidade do Senado Federal para permitir a participação na Feira do Livro de Pernambuco, no Centro de Convenções de Olinda-PE, entre 6 de outubro e 15 de outubro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</si>
  <si>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de Porto Alegre:_x000D_
_x000D_
- Estoque: 8m2_x000D_
- Caixa: 6m2_x000D_
- Área de exposição: 15m2_x000D_
- Área de circulação: 30m2_x000D_
_x000D_
- Metragem necessária: 59 metros quadrados._x000D_
_x000D_
- Metragem adequada, em conformidade com a tipologia possível: 54 metros quadrados</t>
  </si>
  <si>
    <t>Prestação de serviços de realização de pesquisas via entrevistas em profundidade, conforme condições, quantidades e exigências estabelecidas no Termo de Referência. ETP NUP 00100.066325/2023-21.</t>
  </si>
  <si>
    <t>Os dados coletados mediante técnica qualitativa de entrevistas em profundidade auxiliarão as atividades do Instituto de Pesquisa DataSenado, órgão responsável pelas pesquisas de opinião pública do Senado Federal e que produz estudos e pesquisas que servem de apoio às atividades das comissões parlamentares na avaliação de políticas públicas e análises de temas de relevância social.</t>
  </si>
  <si>
    <t>Aquisição de 1720 PCs e 455 notebooks.</t>
  </si>
  <si>
    <t>O parque computacional de estações de trabalho do Senado Federal possui atualmente cerca de 15.000 equipamentos dentre computadores, monitores e notebooks.  Tais equipamentos foram adquiridos ao longo do tempo em contratações diversas, sempre devidamente motivadas pela necessidade dos colaboradores da Casa, bem como pela manutenção da qualidade e da segurança digital dos trabalhos internos. _x000D_
_x000D_
Para todo o quantitativo mencionado acima é necessário que se mantenham as condições mínimas de continuidade observando-se os padrões e as normas adotados pela Administração.  Para isso, o Prodasen envida esforços contínuos visando manter o parque computacional devidamente atualizado, seguro e disponível.  _x000D_
Um dos instrumentos utilizados para preservar a disponibilidade de cada equipamento é o contrato de manutenção, que em regra é instruído previamente e assinado imediatamente após o término da garantia do fabricante.  _x000D_
_x000D_
O período da pandemia desencadeou uma crise mundial que perdura até hoje na fabricação e distribuição de componentes eletrônicos. Tal fato afetou diretamente a relação de fornecimento de peças para a fabricação e para a manutenção de equipamentos eletrônicos, elevando os riscos e custos associados nessas aquisições._x000D_
_x000D_
Além disso, há de se levar em consideração questões de obsolescência tecnológica inerentes aos ativos de tecnologia da informação.  _x000D_
_x000D_
Atualmente o Senado Federal mantém, dentre o seu conjunto total de estações em uso, estações de trabalho de variados tipos (notebooks, desktops, workstations) que contam com sistema operacional Windows 8.1 ou anterior e não têm hardware que suporte versão mais moderna. Tal cenário não é ideal já que vulnerabilidades que são encontradas nos softwares de tais dispositivos não mais contam com a disponibilização de correções pelo fabricante. Assim, aumenta-se a exposição da rede do Senado (seus sistemas e dados) a riscos de segurança da informação._x000D_
_x000D_
Dessa forma, entende-se como necessária minimamente a substituição/aquisição de  1.720 computadores e  455 notebooks para uso comum, visando a atualização tecnológica dos equipamentos obsoletos e a mitigação dos riscos de disponibilidade e de segurança inerentes à permanência desses dispositivos no parque computacional do Senado. _x000D_
A justificativa para a quantidade segue conforme abaixo. _x000D_
Dos 1.720 computadores solicitados: _x000D_
• 1.300 serão utilizados para substituir os 1.184 computadores Positivo 2013 e os 116 computadores WP 2013, todos com sistema operacional Windows 8.1 ou anterior, distribuídos aos usuários. _x000D_
• 108 deverão atender à demanda de substituição de computadores DELL, sem contrato de manutenção. _x000D_
• 230 serão destinados aos novos servidores concursados. _x000D_
• Por fim, 82, correspondentes a 5% (cinco por cento) do quantitativo anterior, para viabilizar a operacionalização e logística da distribuição e manutenção da disponibilidade do parque de estações de trabalho necessário pela Coordenação de Atendimento do Prodasen . _x000D_
TOTAL: 1.720 (hum mil setecentas e vinte) estações de trabalho._x000D_
_x000D_
Os 455 notebooks serão para:_x000D_
• 286 para substituição dos notebooks Lenovo E341;_x000D_
• 26 para substituição dos notebooks HP8740; _x000D_
• 69 para substituição dos  notebooks HP 6930;_x000D_
• 18 para substituição dos notebooks Dell E5420. _x000D_
• 42 para atender a demanda de gabinetes que atualmente não possuem notebooks._x000D_
• Além disso, 14 ficarão destinados a eventos e empréstimos</t>
  </si>
  <si>
    <t>Locação de espaço físico compatível com a necessidade do Senado Federal para permitir a participação na Bienal Internacional do Livro de Alagoas, entre os dias  11 a 20 de agosto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</si>
  <si>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Área estimada para a feira de Alagoas:_x000D_
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 Metragem necessária: 50 metros quadrados._x000D_
_x000D_
- Metragem adequada, em conformidade com a tipologia possível: 50 metros quadrados</t>
  </si>
  <si>
    <t>20230265</t>
  </si>
  <si>
    <t>Restauração de tapeçaria do artista Roberto Burle Marx</t>
  </si>
  <si>
    <t>Restauração de tapeçaria do artista Roberto Burle Marx (Contratação nº 20230265)</t>
  </si>
  <si>
    <t>00200.008961/2023</t>
  </si>
  <si>
    <t>20230266</t>
  </si>
  <si>
    <t>Aquisição de equipamento de porte individual</t>
  </si>
  <si>
    <t>Aquisição de equipamento de porte individual (Contratação nº 20230266)</t>
  </si>
  <si>
    <t>00200.010141/2023</t>
  </si>
  <si>
    <t>20230267</t>
  </si>
  <si>
    <t>Serviços de manutenção civil para o CASF (Contratação anterior - 20200250)</t>
  </si>
  <si>
    <t>Serviços de manutenção civil para o CASF (Contratação anterior - 20200250) (Contratação nº 20230267)</t>
  </si>
  <si>
    <t>00200.010143/2023</t>
  </si>
  <si>
    <t>20230268</t>
  </si>
  <si>
    <t>Serviços de Agenciamento de Viagens</t>
  </si>
  <si>
    <t>Serviços de Agenciamento de Viagens (Contratação nº 20230268)</t>
  </si>
  <si>
    <t>00200.010108/2023</t>
  </si>
  <si>
    <t>20230269</t>
  </si>
  <si>
    <t>Aquisição de cadeiras para barbearia</t>
  </si>
  <si>
    <t>Aquisição de cadeiras para barbearia (Contratação nº 20230269)</t>
  </si>
  <si>
    <t>00200.010142/2023</t>
  </si>
  <si>
    <t>O objetivo da presente contratação é a prestação de serviços especializados de restauração de tapeçaria de parede em algodão com lã mista, sem título, datada de 1973, medindo 3,28 m x 4,83 m, de autoria do artista Roberto Burle Marx, danificada nos atos de vandalismo de 08/01/2023._x000D_
_x000D_
O Estudo Técnico Preliminar (ETP) relativo à restauração da tapeçaria foi cadastrado no SIGAD sob o nº 00100.064766/2023-99 e engloba o transporte, o seguro e a restauração da obra de arte.</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</si>
  <si>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está a tapeçaria do artista Roberto Burle Marx, que era exposta no Museu do Senado Federal. Assim, espera-se devolver à sociedade o patrimônio que lhe foi retirado com os atos praticados, amplamente noticiados._x000D_
_x000D_
É necessária a contratação de uma empresa especializada em restauração de obras de arte, para que a tapeçaria seja transportada, devidamente segurada, até São Paulo/SP, onde será restaurada, porquanto a unidade técnica considera que a tapeçaria não pode ser restaurada nas dependências do Senado Federal.</t>
  </si>
  <si>
    <t>Pistola marca Glock, modelo G23 Gen5, semiautomática, calibre .40 S&amp;W, sistema de funcionamento "safe action" (ação segura), sistema de segurança contra disparos acidentais, trava de percursor, trava de gatilho, percussão indireta, ferrolho em aço carbono com acabamento nitretado (proteção anticorrosiva), empunhadura em polímero de alta resistência, indicador de cartucho na câmara, retém liberador do carregador reversível para destros e canhotos, mira com sistema de 3 (três) pontos com alça e maça de mira fixa com trítio, com trilho para lanterna, com carregador para 13 (treze) cartuchos; cano de 102 mm, cor preto fosco, peso com carregador vazio 687 gramas; contendo gravação em relevo com o Brasão da República, seguido da escrita “POLÍCIA DO SENADO”, em fonte Arial Bold, conforme legislação vigente, Portaria 007 D-Log de 28 de abril de 2006. Cada unidade deve acompanhar os seguintes acessórios:_x000D_
_x000D_
• 3 (três) carregadores de reserva com capacidade para 13 (treze) cartuchos cada;_x000D_
• 1 (um) municiador rápido;_x000D_
• 1 (um) kit de limpeza composto de vareta e escova;_x000D_
• 1 (um) manual de instruções em português;_x000D_
• mira luminosa (GNS Trítio);_x000D_
• 1 (uma caixa) plástica para armazenamento e transporte;_x000D_
• 1% (um porcento) do valor do objeto em peças de reposição</t>
  </si>
  <si>
    <t>A aquisição de pistolas semiautomáticas atende à demanda do Senado Federal para suprir demanda emergente da futura nomeação dos novos policiais legislativos, aprovados Concurso Público realizado em 2022, contemplando o aproveitamento de todo o cadastro de reserva. É parte do escopo desta aquisição manter a padronização do modelo e do calibre das pistolas de emprego da Polícia do Senado, modelo Glock G23, calibre .40 S&amp;W. No caso em tela, a aquisição deve se dar pela geração tecnológica mais recente da marca, a Gen5, que supera a anterior em alguns atributos, sem perder, contudo, o mesmo padrão de segurança, de operação e de manutenção._x000D_
_x000D_
ETP: 00100.068177/2023-80.</t>
  </si>
  <si>
    <t>Contratação de empresa para a prestação de serviços contínuos e sob demanda referentes à manutenção preventiva, corretiva e preditiva dos sistemas construtivos e prediais do Complexo Arquitetônico do Senado Federal - CASF e das Residências Oficiais, relativos à manutenção de revestimento, vedação, forro, pintura, pavimentação viária, vidraçaria, impermeabilização, estruturas, fundações e de infraestruturas civis, com o fornecimento de materiais, mão de obra, ferramentas e serviços sob demanda necessários à execução do objeto por período de 60 meses. O ETP está cadastrado no SIGAD com o NUP 00100.080538/2023-66</t>
  </si>
  <si>
    <t>A contratação do objeto do presente Termo de Referência tem por objetivo a substituição e atualização do contrato número 030/2021 de prestação de serviços de manutenção dos sistemas construtivos e prediais do Senado Federal, cuja vigência encerrar-se-á em 27 de outubro de 2023 e cujos serviços representam necessidades permanentes do órgão. Esses serviços são essenciais para atender às condições determinadas nas normas vigentes aplicáveis, garantindo, assim, a habitabilidade e a segurança do patrimônio edificado do Complexo Arquitetônico do Senado Federal – CASF._x000D_
O quantitativo previsto de profissionais e insumos  é aquele que, a partir de análise empreendida por este órgão técnico, reflete a necessidade da Administração, considerando o histórico de contratações anteriores com mesmo objeto, adaptando para um período de 60 meses.</t>
  </si>
  <si>
    <t>Contratação de empresa especializada para a prestação de serviços de agenciamento de viagem para aquisição de bilhetes aéreos e seguros viagem, compreendendo, dentre outras atividades correlatas, cotação de preços, reservas, marcação de assento em voos internacionais e nos casos de voos nacionais para senadores e escolta oficial , remarcação, emissão, cancelamento, reembolso de bilhetes para viagens institucionais e viagens nacionais utilizando a cota para o exercício da atividade parlamentar dos senadores - CEAPS, com (02) dois prepostos da empresa no institucional (SEGEPAVI) e outros 2 (dois) para as cotas (SAFIN). Para os prepostos, tanto na ASQUALOG/SEGEPAVI, quanto na SAFIN, é necessário o trabalho presencial em dois turnos: 08 às 18h / 10 às 20h. Após esse horário, inicia-se o regime de plantão que também deverá atuar  durante os finais de semana, ininterruptamente.</t>
  </si>
  <si>
    <t>A contratação do citado serviço se deve ao fato de que o deslocamento a serviço de Senadores, servidores, terceirizados e colaboradores, exclusivamente no desempenho de suas atribuições funcionais, constituem uma demanda contínua há muito incorporada à rotina administrativa, a exemplo do que acontece em vários Órgãos da Administração Pública Federal, bem como também da necessidade de atendimento às várias solicitações de convocações, convites e intimações, das várias Comissões existentes no Senado Federal - (Permanentes, Temporárias, Especiais, de Inquérito, etc), Secretarias e Órgãos, para que pessoas de outras Regiões do Brasil, ou de outros países, possam comparecer ao Senado Federal, na cidade de Brasília-DF, através de transporte que conjugue critérios de segurança, rapidez e conforto, representando a solução custo-benefício mais adequada para o atendimento eficiente e eficaz das demandas indicadas._x000D_
_x000D_
Em reunião realizada no dia 12/02/2020, a Comissão Diretora do Senado Federal aprovou o ATC nº 6/2020, com o objetivo de regulamentar a sistemática de administração, controle e ressarcimento das despesas de passagens aéreas adquiridas por CEAPS, por meio da Requisição de Passagem Aérea (RPA). O ATC nº 6/2020, publicado no BASF em 14/02/2020 (Seção 2, p. 3), busca disciplinar, de forma objetiva e adequada, a realização das despesas decorrentes da aquisição de passagens aéreas diretamente pelos Senhores Parlamentares desde que, "dentro de todo o território nacional" e "destinadas ao parlamentar ou aos servidores comissionados e efetivos lotados em seu gabinete". Assim, o normativo visa compatibilizar as despesas com passagens aéreas à moderna sistemática de pactuação direta com as companhias aéreas de condições negociais mais vantajosas para a Administração, conforme prática já chancelada pelo Tribunal de Contas da União (Acórdãos nº 1.545/2017 e nº 1094/2021, ambos do Plenário). No Senado, estão em vigor os Acordos Corporativos de Desconto nº TC2022/0055, com a GOL LINHAS AÉREAS S.A e TC2022/053, com a TAM LINHAS AÉREAS S.A. Para viabilizar a implementação das condições negociais e descontos firmados diretamente com as companhias aéreas, em sistema operacional de emissão de passagens, torna-se necessária a contratação de empresa para a prestação de serviços de agenciamento de viagens, que registre as condições negociais dos Acordos Corporativos firmados e permita o acesso em ambiente próprio para a emissão de passagens aéreas para os Senhores Parlamentares, na medida em que houver necessidade.</t>
  </si>
  <si>
    <t>Cadeiras específicas para uso na barbearia do Senado Federal._x000D_
_x000D_
ETP: 00100.087901/2023-74</t>
  </si>
  <si>
    <t>As 08 (oito) cadeiras em uso, atualmente, na barbearia, foram adquiridas pelo Senado Federal no ano de 2006, através de processo licitatório. Portanto, possuem 17 (dezessete) anos de uso contínuo. Estão devidamente tombadas e incluídas na relação de bens patrimoniais do Senado._x000D_
Constatou-se, após visita de funcionários da SPATR ao local, que tais bens se encontram em precário estado, devido aos anos contínuos de uso, apresentando riscos para os usuários do serviço.</t>
  </si>
  <si>
    <t>20230270</t>
  </si>
  <si>
    <t>Locação de equipamentos para interpretação simultânea em idiomas</t>
  </si>
  <si>
    <t>Locação, instalação, configuração, teste e acompanhamento da operação envolvendo os equipamentos necessários à prestação do serviço de interpretação simultânea de idiomas estrangeiros, visando atender às demandas do Senado Federal.</t>
  </si>
  <si>
    <t>A interpretação simultânea e/ou consecutiva, também chamada de tradução simultânea e/ou consecutiva, consiste no trabalho de traduzir oralmente determinada fala, ao mesmo tempo em que o orador está se pronunciando. Essa tradução é feita para o idioma de um ou mais ouvintes, até mesmo uma plateia lotada. _x000D_
_x000D_
Eventos como palestras, conferências e congressos não podem ser considerados um sucesso apenas pelo número de pessoas presentes, mas, principalmente, pelo aproveitamento de todos os participantes. _x000D_
_x000D_
No caso de eventos com a participação de palestrantes ou mesmo um público formado por estrangeiros, a interpretação simultânea e/ou consecutiva é uma das soluções que irá possibilitar a conexão público-orador e o entendimento claro e de qualidade de ambas as partes. Assim, a principal funcionalidade da interpretação é promover a quebra de barreiras de comunicação entre pessoas que falam diferentes idiomas. _x000D_
_x000D_
No Senado Federal, as demandas por interpretação simultânea e/ou consecutiva emanam principalmente de unidades da Casa que possuem interesse institucional a ser atendido concernente à possibilidade de romper as barreiras linguísticas, especialmente a Comissão de Relações Exteriores e Defesa Nacional, o Cerimonial da Presidência, a Secretaria de Relações Públicas e as demais Comissões Permanentes._x000D_
_x000D_
Considerando o desinteresse em prorrogar o contrato atual (CT 80/2021) da empresa vencedora da última licitação, é necessária a especificação de demanda para substituir a avença, garantindo a continuidade dos serviços prestados, em atendimento às necessidades de diversos setores da Casa.</t>
  </si>
  <si>
    <t>00200.011649/2023</t>
  </si>
  <si>
    <t>20230271</t>
  </si>
  <si>
    <t>Aquisição de equipamentos de proteção individual (EPIs) para a SINFRA</t>
  </si>
  <si>
    <t>Aquisição de Equipamentos de Proteção Individual (EPI): Uniforme Antichamas de Proteção Contra Arcos Elétricos (Camisa e Calça) Grau de Risco 2; Capacete de_x000D_
Segurança; Botina de Segurança; Botina de segurança (Eletricista); Respirador Semifacial – PFF2; Luva Pigmentada; Luva_x000D_
Nitrílica Descartável; Protetor auricular tipo abafador dielétrico; Cinto de Segurança Tipo Paraquedista e Talabarte em Y</t>
  </si>
  <si>
    <t>A motivação da contratação consubstancia-se em cumprir com as Normas Regulamentadoras (NR) do MTE, em que pese a NR 06, que trata dos Equipamentos de Proteção Individual, e recompor os estoques de Equipamentos de Proteção Individual (EPI) para a SINFRA, de modo a se evitar acidentes do trabalho e permitir que o corpo técnico possa continuar a dispor de toda proteção necessária ao exercício de seu mister, garantindo a eficiência na prestação do serviço e segurança do trabalho. A quantidade de cada produto foi levantada em função do número de pessoas lotadas na SINFRA e respectiva exposição aos _x000D_
riscos inerentes às atividades desenvolvidas, especialmente, os riscos de fiscalização e acompanhamento de obras.</t>
  </si>
  <si>
    <t>00200.013015/2023</t>
  </si>
  <si>
    <t>20230272</t>
  </si>
  <si>
    <t>Fornecimento e instalação de cortinas e persianas para as edificações do CASF</t>
  </si>
  <si>
    <t>Fornecimento de serviços de cortinas e persianas no Complexo Arquitetônico e residências funcionais dos parlamentares do Senado Federal</t>
  </si>
  <si>
    <t>Há alguns anos o Senado Federal tem usado o Sistema de Registro de Preços (SRP) para serviços de fornecimento e instalação de cortinas e persianas para as edificações do Complexo Arquitetônico do Senado Federal (CASF)._x000D_
As atas de registro de preços (ARP) para o objeto em pauta visa estabelecer serviços padronizados cujos insumos são aderentes aos contratos de manutenção geridos pela Secretaria de Infraestrutura (SINFRA), pois é preciso garantir a manutenibilidade futura dos serviços executados pelos contratos decorrentes do acionamento dessa ARP._x000D_
A demanda por esse tipo de serviço é crescente, onde a ARP 2023/0007 se mostrará insuficiente para a continuidade desse objeto muito antes do final da vigência do instrumento._x000D_
A contratação pretendida visa garantir a continuidade no atendimento com reforço em alguns quantitativos provisionados na ARP 2023/0007._x000D_
Tendo em vista o atendimento tempestivo das demandas, o pequeno vulto das mesmas e a necessidade de estabelecer padrão para as soluções, o SRP se mostra a alternativa mais adequada.</t>
  </si>
  <si>
    <t>00200.013003/2023</t>
  </si>
  <si>
    <t>20230273</t>
  </si>
  <si>
    <t>Manutenção preventiva/corretiva de transmissor FM em Aracajú/SE, Belém/PA, Boa Vista/RR e Maceió/AL</t>
  </si>
  <si>
    <t>Serviço de Manutenção Preventiva Trimestral e Manutenção Corretiva por Demanda no Sistema de Transmissão da Rádio Senado instalado nas cidade de Aracajú/SE, Belém/PA, Boa Vista/RR e Maceió/AL, pelo período de 12 meses consecutivos prorrogável até 120 meses.</t>
  </si>
  <si>
    <t>- Continuidade nas Transmissões do sinal da Rádio Senado para as cidades de Aracajú/SE, Belém/PA, Boa Vista/RR e Maceió/AL._x000D_
_x000D_
-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 Conservação do patrimônio do Senado Federal (transmissor e demais equipamentos) instalado nas cidades de Aracajú/SE, Belém/PA, Boa Vista/RR e Maceió/AL.</t>
  </si>
  <si>
    <t>00200.012953/2023</t>
  </si>
  <si>
    <t>20230274</t>
  </si>
  <si>
    <t>Serviços de inspeção e diagnóstico especializado para as geladeiras offset</t>
  </si>
  <si>
    <t>2 serviços de inspeção, compreendendo:_x000D_
_x000D_
A - Visita presencial de técnico(s) nas dependências da SEGRAF, com vistas a realizar todos os testes necessários (elétricos e mecânicos), a fim de identificar possíveis falhas existentes, elementos críticos, necessidades de reparos de peças e sistemas, necessidade de substituição de hardware ou software, necessidade de adequação de infraestrutura e condições gerais do ambiente, assim como todo e qualquer outra intervenção necessária para que o equipamento esteja em perfeitas condições de uso._x000D_
B - Execução de tarefas condicionantes das etapas e atividades detalhadas no checklist correlato_x000D_
C - Emissão de relatório detalhando cada etapa do checklist B, bem como outros eventos, tais como falhas existentes, elementos críticos, necessidades de reparos de peças e sistemas, necessidade de substituição de hardware ou software, necessidade de adequação de infraestrutura e condições gerais do ambiente, indicação de peças e sistemas a serem trocados ou reparados, assim como todo e qualquer outro evento reparado na visita técnica necessário para que o equipamento esteja em perfeitas condições de uso._x000D_
D - Emissão de orçamento contendo o custo pormenorizado de todos os reparos, substituições e adequações de peças e hardware identificados no relatório detalhado.</t>
  </si>
  <si>
    <t>As geladeiras que atendem a impressora offset MANROLAND 700 R708 3B P 4/4 Série 748 n° 31702B estão em operação há quase vinte anos e nos últimos dois anos os equipamentos apresentaram demasiadas ocorrências em manutenção corretiva. Assim, as equipes do serviço de manutenção industrial e do serviço de impressão offset realizaram conjuntamente inúmeros serviços de limpeza e troca de fluidos. Contudo, no início deste ano, os resíduos e os aglomerados encontrados nos dutos dos equipamentos diminuíram significativamente a eficiência dos trocadores de calor e, por conseguinte, gerou necessidade de realização de serviço de reparo emergencial através de cartão de suprimento. Apesar de contornado o problema inicial, a gestão de riscos impõe ação no sentido de contratar serviço de inspeção especializada a fim de evitar paradas imprevistas de máquina, queda no padrão de qualidade do impresso e principalmente queda no volume da produção gráfica.</t>
  </si>
  <si>
    <t>00200.013007/2023</t>
  </si>
  <si>
    <t>20230275</t>
  </si>
  <si>
    <t>Serviço de atualização de versão e suporte técnico para a solução de antivírus</t>
  </si>
  <si>
    <t>Contratação de empresa especializada para prestação de serviço de atualização de versão e suporte técnico para a solução de antivírus pelo prazo de 12 (doze) meses prorrogáveis até o limite da lei._x000D_
Conforme ETP serão contratados os seguintes serviços:_x000D_
Item 1: Serviço de atualização tecnológica de solução de antivírus para suíte MVISION EDR para 7000 licenças e 150 licenças do MOVE, para 12 (doze) meses. Valor estimado: R$1.044.266,99 _x000D_
Item 2: Serviço de implementação de atualização de produto. Valor estimado: R$13.000,00_x000D_
Item 3: Serviço de suporte técnico especializado mensal NSC-SUPORTE-PREMIUM 24x7. Valor estimado: R$3.000,00 por mês, totalizando R$36.000,00 em 12 meses.</t>
  </si>
  <si>
    <t>Este projeto se refere ao Serviço de Antivírus, o qual disponibiliza um software de proteção contra vírus eletrônico nos computadores de mesa, notebooks e computadores servidores de propriedade do Senado Federal. A rede local do Senado Federal possui atualmente 7.000 (cinco mil) licenças de uso perpétuo da Endpoint Protection Suite e 150 (cento e cinquenta) licenças de uso perpétuo de MOVE, para proteger as estações de trabalho e servidores de rede contra programas mal-intencionados (maiwares). Um maiware é um programa estranho ao sistema, geralmente concebido para provocar efeitos nocivos ou estranhos a funcionalidade do sistema ou aos dados nele armazenados. Sendo assim a possibilidade de ocorrência dos problemas elencados e os efeitos nocivos decorrentes requerem uma postura técnico-corporativa com o objetivo de, a todo custo, evitar a ocorrência de maiwares. O intuito é proteger o principal ativo do SENADO FEDERAL, que são as INFORMAÇÕES e os sistemas.</t>
  </si>
  <si>
    <t>00200.013000/2023</t>
  </si>
  <si>
    <t>Locação de equipamentos para interpretação simultânea em idiomas (Contratação nº 20230270)</t>
  </si>
  <si>
    <t>Aquisição de equipamentos de proteção individual (EPIs) para a SINFRA (Contratação nº 20230271)</t>
  </si>
  <si>
    <t>Fornecimento e instalação de cortinas e persianas para as edificações do CASF (Contratação nº 20230272)</t>
  </si>
  <si>
    <t>Manutenção preventiva/corretiva de transmissor FM em Aracajú/SE, Belém/PA, Boa Vista/RR e Maceió/AL (Contratação nº 20230273)</t>
  </si>
  <si>
    <t>Serviços de inspeção e diagnóstico especializado para as geladeiras offset (Contratação nº 20230274)</t>
  </si>
  <si>
    <t>Serviço de atualização de versão e suporte técnico para a solução de antivírus (Contratação nº 20230275)</t>
  </si>
  <si>
    <t xml:space="preserve">     Consolidação do Plano com as deliberações da 4ª reunião de 2023 do Comitê de Contratações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</si>
</sst>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 &quot;#,##0.00"/>
    <numFmt numFmtId="165" formatCode="&quot;R$&quot;\ #,##0.00"/>
  </numFmts>
  <fonts count="9" x14ac:knownFonts="1">
    <font>
      <sz val="10"/>
      <color rgb="FF000000"/>
      <name val="Arial"/>
    </font>
    <font>
      <sz val="9"/>
      <color rgb="FF333333"/>
      <name val="Arial"/>
      <family val="2"/>
    </font>
    <font>
      <b/>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right/>
      <top style="medium">
        <color indexed="64"/>
      </top>
      <bottom/>
      <diagonal/>
    </border>
  </borders>
  <cellStyleXfs count="2">
    <xf numFmtId="0" fontId="0" fillId="0" borderId="0"/>
    <xf numFmtId="0" fontId="4" fillId="0" borderId="0"/>
  </cellStyleXfs>
  <cellXfs count="23">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5" fillId="5" borderId="0" xfId="0" applyFont="1" applyFill="1" applyAlignment="1">
      <alignment horizontal="left" vertical="center"/>
    </xf>
    <xf numFmtId="0" fontId="0" fillId="5" borderId="0" xfId="0" applyFill="1"/>
    <xf numFmtId="0" fontId="6" fillId="5" borderId="0" xfId="0" applyFont="1" applyFill="1" applyAlignment="1">
      <alignment vertical="center"/>
    </xf>
    <xf numFmtId="0" fontId="0" fillId="5" borderId="2" xfId="0" applyFill="1" applyBorder="1"/>
    <xf numFmtId="0" fontId="0" fillId="6" borderId="0" xfId="0" applyFill="1"/>
    <xf numFmtId="0" fontId="7" fillId="6" borderId="0" xfId="0" applyFont="1" applyFill="1" applyAlignment="1">
      <alignment horizontal="center" vertical="center" readingOrder="1"/>
    </xf>
    <xf numFmtId="0" fontId="8" fillId="5" borderId="0" xfId="0" applyFont="1" applyFill="1"/>
    <xf numFmtId="0" fontId="1" fillId="2" borderId="0" xfId="0" applyFont="1" applyFill="1" applyAlignment="1">
      <alignment horizontal="left" wrapText="1"/>
    </xf>
    <xf numFmtId="0" fontId="0" fillId="0" borderId="0" xfId="0" applyAlignment="1">
      <alignment wrapText="1"/>
    </xf>
    <xf numFmtId="49" fontId="3" fillId="7"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33">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2"/>
      <tableStyleElement type="headerRow" dxfId="31"/>
    </tableStyle>
    <tableStyle name="SlicerStyleOther2 2 10" pivot="0" table="0" count="10" xr9:uid="{00000000-0011-0000-FFFF-FFFF01000000}">
      <tableStyleElement type="wholeTable" dxfId="30"/>
      <tableStyleElement type="headerRow" dxfId="29"/>
    </tableStyle>
    <tableStyle name="SlicerStyleOther2 2 11" pivot="0" table="0" count="10" xr9:uid="{00000000-0011-0000-FFFF-FFFF02000000}">
      <tableStyleElement type="wholeTable" dxfId="28"/>
      <tableStyleElement type="headerRow" dxfId="27"/>
    </tableStyle>
    <tableStyle name="SlicerStyleOther2 2 12" pivot="0" table="0" count="10" xr9:uid="{00000000-0011-0000-FFFF-FFFF03000000}">
      <tableStyleElement type="wholeTable" dxfId="26"/>
      <tableStyleElement type="headerRow" dxfId="25"/>
    </tableStyle>
    <tableStyle name="SlicerStyleOther2 2 13" pivot="0" table="0" count="10" xr9:uid="{00000000-0011-0000-FFFF-FFFF04000000}">
      <tableStyleElement type="wholeTable" dxfId="24"/>
      <tableStyleElement type="headerRow" dxfId="23"/>
    </tableStyle>
    <tableStyle name="SlicerStyleOther2 2 14" pivot="0" table="0" count="10" xr9:uid="{00000000-0011-0000-FFFF-FFFF05000000}">
      <tableStyleElement type="wholeTable" dxfId="22"/>
      <tableStyleElement type="headerRow" dxfId="21"/>
    </tableStyle>
    <tableStyle name="SlicerStyleOther2 2 15" pivot="0" table="0" count="10" xr9:uid="{00000000-0011-0000-FFFF-FFFF06000000}">
      <tableStyleElement type="wholeTable" dxfId="20"/>
      <tableStyleElement type="headerRow" dxfId="19"/>
    </tableStyle>
    <tableStyle name="SlicerStyleOther2 2 16" pivot="0" table="0" count="10" xr9:uid="{00000000-0011-0000-FFFF-FFFF07000000}">
      <tableStyleElement type="wholeTable" dxfId="18"/>
      <tableStyleElement type="headerRow" dxfId="17"/>
    </tableStyle>
    <tableStyle name="SlicerStyleOther2 2 2" pivot="0" table="0" count="10" xr9:uid="{00000000-0011-0000-FFFF-FFFF08000000}">
      <tableStyleElement type="wholeTable" dxfId="16"/>
      <tableStyleElement type="headerRow" dxfId="15"/>
    </tableStyle>
    <tableStyle name="SlicerStyleOther2 2 3" pivot="0" table="0" count="10" xr9:uid="{00000000-0011-0000-FFFF-FFFF09000000}">
      <tableStyleElement type="wholeTable" dxfId="14"/>
      <tableStyleElement type="headerRow" dxfId="13"/>
    </tableStyle>
    <tableStyle name="SlicerStyleOther2 2 4" pivot="0" table="0" count="10" xr9:uid="{00000000-0011-0000-FFFF-FFFF0A000000}">
      <tableStyleElement type="wholeTable" dxfId="12"/>
      <tableStyleElement type="headerRow" dxfId="11"/>
    </tableStyle>
    <tableStyle name="SlicerStyleOther2 2 5" pivot="0" table="0" count="10" xr9:uid="{00000000-0011-0000-FFFF-FFFF0B000000}">
      <tableStyleElement type="wholeTable" dxfId="10"/>
      <tableStyleElement type="headerRow" dxfId="9"/>
    </tableStyle>
    <tableStyle name="SlicerStyleOther2 2 6" pivot="0" table="0" count="10" xr9:uid="{00000000-0011-0000-FFFF-FFFF0C000000}">
      <tableStyleElement type="wholeTable" dxfId="8"/>
      <tableStyleElement type="headerRow" dxfId="7"/>
    </tableStyle>
    <tableStyle name="SlicerStyleOther2 2 7" pivot="0" table="0" count="10" xr9:uid="{00000000-0011-0000-FFFF-FFFF0D000000}">
      <tableStyleElement type="wholeTable" dxfId="6"/>
      <tableStyleElement type="headerRow" dxfId="5"/>
    </tableStyle>
    <tableStyle name="SlicerStyleOther2 2 8" pivot="0" table="0" count="10" xr9:uid="{00000000-0011-0000-FFFF-FFFF0E000000}">
      <tableStyleElement type="wholeTable" dxfId="4"/>
      <tableStyleElement type="headerRow" dxfId="3"/>
    </tableStyle>
    <tableStyle name="SlicerStyleOther2 2 9" pivot="0" table="0" count="10" xr9:uid="{00000000-0011-0000-FFFF-FFFF0F000000}">
      <tableStyleElement type="wholeTable" dxfId="2"/>
      <tableStyleElement type="headerRow" dxfId="1"/>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[pca-dashboard-apos-4a-reuniao-de-2023.xlsx]Tabelas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243F-294A-B0B7-6816B50A3CF3}"/>
              </c:ext>
            </c:extLst>
          </c:dPt>
          <c:dPt>
            <c:idx val="2"/>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43F-294A-B0B7-6816B50A3CF3}"/>
              </c:ext>
            </c:extLst>
          </c:dPt>
          <c:dPt>
            <c:idx val="3"/>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43F-294A-B0B7-6816B50A3CF3}"/>
              </c:ext>
            </c:extLst>
          </c:dPt>
          <c:dPt>
            <c:idx val="4"/>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1"/>
              <c:layout>
                <c:manualLayout>
                  <c:x val="-1.4761665929551983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F-294A-B0B7-6816B50A3CF3}"/>
                </c:ext>
              </c:extLst>
            </c:dLbl>
            <c:dLbl>
              <c:idx val="2"/>
              <c:layout>
                <c:manualLayout>
                  <c:x val="-1.377755486758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F-294A-B0B7-6816B50A3CF3}"/>
                </c:ext>
              </c:extLst>
            </c:dLbl>
            <c:dLbl>
              <c:idx val="3"/>
              <c:layout>
                <c:manualLayout>
                  <c:x val="-1.377755486758185E-3"/>
                  <c:y val="-4.63506694569517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F-294A-B0B7-6816B50A3CF3}"/>
                </c:ext>
              </c:extLst>
            </c:dLbl>
            <c:dLbl>
              <c:idx val="4"/>
              <c:layout>
                <c:manualLayout>
                  <c:x val="-1.4761665929561004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Entre R$ 50 mil e R$ 100 mil</c:v>
                </c:pt>
                <c:pt idx="2">
                  <c:v>C)  Entre R$ 100 mil e R$ 500 mil</c:v>
                </c:pt>
                <c:pt idx="3">
                  <c:v>D)  Entre R$ 500 mil e R$ 1 milhão</c:v>
                </c:pt>
                <c:pt idx="4">
                  <c:v>E)  Entre R$ 1 milhão e R$ 5 milhões</c:v>
                </c:pt>
                <c:pt idx="5">
                  <c:v>F)  Superior a R$ 5 milhões</c:v>
                </c:pt>
                <c:pt idx="6">
                  <c:v>Sem valor autorizado</c:v>
                </c:pt>
              </c:strCache>
            </c:strRef>
          </c:cat>
          <c:val>
            <c:numRef>
              <c:f>'Tabelas dinâmicas'!$C$4:$C$11</c:f>
              <c:numCache>
                <c:formatCode>General</c:formatCode>
                <c:ptCount val="7"/>
                <c:pt idx="0">
                  <c:v>52</c:v>
                </c:pt>
                <c:pt idx="1">
                  <c:v>31</c:v>
                </c:pt>
                <c:pt idx="2">
                  <c:v>57</c:v>
                </c:pt>
                <c:pt idx="3">
                  <c:v>25</c:v>
                </c:pt>
                <c:pt idx="4">
                  <c:v>24</c:v>
                </c:pt>
                <c:pt idx="5">
                  <c:v>18</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332061784"/>
        <c:axId val="332063352"/>
      </c:barChart>
      <c:valAx>
        <c:axId val="33206335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32061784"/>
        <c:crosses val="max"/>
        <c:crossBetween val="between"/>
      </c:valAx>
      <c:catAx>
        <c:axId val="332061784"/>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332063352"/>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[pca-dashboard-apos-4a-reuniao-de-2023.xlsx]Tabelas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13852651.789999999</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18759840.189999998</c:v>
                </c:pt>
              </c:numCache>
            </c:numRef>
          </c:val>
          <c:extLst>
            <c:ext xmlns:c16="http://schemas.microsoft.com/office/drawing/2014/chart" uri="{C3380CC4-5D6E-409C-BE32-E72D297353CC}">
              <c16:uniqueId val="{00000001-886B-AB48-B587-41EB4FA84C42}"/>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420005304.14999998</c:v>
                </c:pt>
              </c:numCache>
            </c:numRef>
          </c:val>
          <c:extLst>
            <c:ext xmlns:c16="http://schemas.microsoft.com/office/drawing/2014/chart" uri="{C3380CC4-5D6E-409C-BE32-E72D297353CC}">
              <c16:uniqueId val="{00000002-886B-AB48-B587-41EB4FA84C42}"/>
            </c:ext>
          </c:extLst>
        </c:ser>
        <c:dLbls>
          <c:dLblPos val="outEnd"/>
          <c:showLegendKey val="0"/>
          <c:showVal val="1"/>
          <c:showCatName val="0"/>
          <c:showSerName val="0"/>
          <c:showPercent val="0"/>
          <c:showBubbleSize val="0"/>
        </c:dLbls>
        <c:gapWidth val="100"/>
        <c:overlap val="-24"/>
        <c:axId val="332064528"/>
        <c:axId val="332062176"/>
      </c:barChart>
      <c:catAx>
        <c:axId val="332064528"/>
        <c:scaling>
          <c:orientation val="minMax"/>
        </c:scaling>
        <c:delete val="1"/>
        <c:axPos val="b"/>
        <c:numFmt formatCode="General" sourceLinked="1"/>
        <c:majorTickMark val="none"/>
        <c:minorTickMark val="none"/>
        <c:tickLblPos val="nextTo"/>
        <c:crossAx val="332062176"/>
        <c:crosses val="autoZero"/>
        <c:auto val="1"/>
        <c:lblAlgn val="ctr"/>
        <c:lblOffset val="100"/>
        <c:noMultiLvlLbl val="0"/>
      </c:catAx>
      <c:valAx>
        <c:axId val="33206217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332064528"/>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[pca-dashboard-apos-4a-reuniao-de-2023.xlsx]Tabelas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64</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29</c:v>
                </c:pt>
              </c:numCache>
            </c:numRef>
          </c:val>
          <c:extLst>
            <c:ext xmlns:c16="http://schemas.microsoft.com/office/drawing/2014/chart" uri="{C3380CC4-5D6E-409C-BE32-E72D297353CC}">
              <c16:uniqueId val="{00000003-8C6C-FB49-B641-11E15847F8B7}"/>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extLst>
              <c:ext xmlns:c16="http://schemas.microsoft.com/office/drawing/2014/chart" uri="{C3380CC4-5D6E-409C-BE32-E72D297353CC}">
                <c16:uniqueId val="{00000001-BC2F-5B4E-B5A0-66D34ED1962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116</c:v>
                </c:pt>
              </c:numCache>
            </c:numRef>
          </c:val>
          <c:extLst>
            <c:ext xmlns:c16="http://schemas.microsoft.com/office/drawing/2014/chart" uri="{C3380CC4-5D6E-409C-BE32-E72D297353CC}">
              <c16:uniqueId val="{00000004-8C6C-FB49-B641-11E15847F8B7}"/>
            </c:ext>
          </c:extLst>
        </c:ser>
        <c:dLbls>
          <c:dLblPos val="ctr"/>
          <c:showLegendKey val="0"/>
          <c:showVal val="1"/>
          <c:showCatName val="0"/>
          <c:showSerName val="0"/>
          <c:showPercent val="0"/>
          <c:showBubbleSize val="0"/>
        </c:dLbls>
        <c:gapWidth val="79"/>
        <c:overlap val="100"/>
        <c:axId val="332065312"/>
        <c:axId val="332062568"/>
      </c:barChart>
      <c:catAx>
        <c:axId val="332065312"/>
        <c:scaling>
          <c:orientation val="minMax"/>
        </c:scaling>
        <c:delete val="1"/>
        <c:axPos val="b"/>
        <c:numFmt formatCode="General" sourceLinked="1"/>
        <c:majorTickMark val="none"/>
        <c:minorTickMark val="none"/>
        <c:tickLblPos val="nextTo"/>
        <c:crossAx val="332062568"/>
        <c:crosses val="autoZero"/>
        <c:auto val="1"/>
        <c:lblAlgn val="ctr"/>
        <c:lblOffset val="100"/>
        <c:noMultiLvlLbl val="0"/>
      </c:catAx>
      <c:valAx>
        <c:axId val="332062568"/>
        <c:scaling>
          <c:orientation val="minMax"/>
        </c:scaling>
        <c:delete val="1"/>
        <c:axPos val="l"/>
        <c:numFmt formatCode="0%" sourceLinked="1"/>
        <c:majorTickMark val="none"/>
        <c:minorTickMark val="none"/>
        <c:tickLblPos val="nextTo"/>
        <c:crossAx val="332065312"/>
        <c:crosses val="autoZero"/>
        <c:crossBetween val="between"/>
      </c:valAx>
      <c:spPr>
        <a:noFill/>
        <a:ln w="25400">
          <a:noFill/>
        </a:ln>
        <a:effectLst/>
      </c:spPr>
    </c:plotArea>
    <c:legend>
      <c:legendPos val="b"/>
      <c:layout>
        <c:manualLayout>
          <c:xMode val="edge"/>
          <c:yMode val="edge"/>
          <c:x val="3.3029289665221687E-2"/>
          <c:y val="0.95321835748792283"/>
          <c:w val="0.57744151478881167"/>
          <c:h val="3.38434095252473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[pca-dashboard-apos-4a-reuniao-de-2023.xlsx]Tabelas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1"/>
        <c:spPr>
          <a:gradFill rotWithShape="1">
            <a:gsLst>
              <a:gs pos="0">
                <a:schemeClr val="accent5">
                  <a:tint val="65000"/>
                  <a:satMod val="103000"/>
                  <a:lumMod val="102000"/>
                  <a:tint val="94000"/>
                </a:schemeClr>
              </a:gs>
              <a:gs pos="50000">
                <a:schemeClr val="accent5">
                  <a:tint val="65000"/>
                  <a:satMod val="110000"/>
                  <a:lumMod val="100000"/>
                  <a:shade val="100000"/>
                </a:schemeClr>
              </a:gs>
              <a:gs pos="100000">
                <a:schemeClr val="accent5">
                  <a:tint val="65000"/>
                  <a:lumMod val="99000"/>
                  <a:satMod val="120000"/>
                  <a:shade val="78000"/>
                </a:schemeClr>
              </a:gs>
            </a:gsLst>
            <a:lin ang="5400000" scaled="0"/>
          </a:gra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122</c:v>
                </c:pt>
                <c:pt idx="1">
                  <c:v>87</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editAs="absolute">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31 de julho de 2023.</a:t>
          </a:r>
          <a:endParaRPr lang="pt-BR" sz="1050" b="1" i="1">
            <a:solidFill>
              <a:srgbClr val="01305C"/>
            </a:solidFill>
            <a:effectLst/>
            <a:latin typeface="+mn-lt"/>
            <a:cs typeface="Arial" panose="020B0604020202020204" pitchFamily="34" charset="0"/>
          </a:endParaRPr>
        </a:p>
      </xdr:txBody>
    </xdr:sp>
    <xdr:clientData/>
  </xdr:twoCellAnchor>
  <xdr:twoCellAnchor>
    <xdr:from>
      <xdr:col>12</xdr:col>
      <xdr:colOff>139700</xdr:colOff>
      <xdr:row>5</xdr:row>
      <xdr:rowOff>99785</xdr:rowOff>
    </xdr:from>
    <xdr:to>
      <xdr:col>28</xdr:col>
      <xdr:colOff>4184</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249307" y="1324428"/>
              <a:ext cx="8954056"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18162"/>
              <a:ext cx="2711533" cy="117602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17</xdr:col>
      <xdr:colOff>184727</xdr:colOff>
      <xdr:row>20</xdr:row>
      <xdr:rowOff>9526</xdr:rowOff>
    </xdr:from>
    <xdr:to>
      <xdr:col>28</xdr:col>
      <xdr:colOff>0</xdr:colOff>
      <xdr:row>58</xdr:row>
      <xdr:rowOff>4744</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twoCellAnchor editAs="absolute">
    <xdr:from>
      <xdr:col>1</xdr:col>
      <xdr:colOff>127000</xdr:colOff>
      <xdr:row>20</xdr:row>
      <xdr:rowOff>79092</xdr:rowOff>
    </xdr:from>
    <xdr:to>
      <xdr:col>19</xdr:col>
      <xdr:colOff>165348</xdr:colOff>
      <xdr:row>22</xdr:row>
      <xdr:rowOff>95307</xdr:rowOff>
    </xdr:to>
    <xdr:sp macro="" textlink="">
      <xdr:nvSpPr>
        <xdr:cNvPr id="9" name="Retângulo 8">
          <a:extLst>
            <a:ext uri="{FF2B5EF4-FFF2-40B4-BE49-F238E27FC236}">
              <a16:creationId xmlns:a16="http://schemas.microsoft.com/office/drawing/2014/main" id="{52F6F4BA-7FBC-461E-B329-16CE556B1C2D}"/>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twoCellAnchor>
  <xdr:twoCellAnchor editAs="absolute">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17</xdr:col>
      <xdr:colOff>268112</xdr:colOff>
      <xdr:row>20</xdr:row>
      <xdr:rowOff>80822</xdr:rowOff>
    </xdr:from>
    <xdr:to>
      <xdr:col>22</xdr:col>
      <xdr:colOff>122464</xdr:colOff>
      <xdr:row>24</xdr:row>
      <xdr:rowOff>20790</xdr:rowOff>
    </xdr:to>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twoCellAnchor>
  <xdr:twoCellAnchor>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94427"/>
              <a:ext cx="2722787" cy="906803"/>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29164" y="1319892"/>
              <a:ext cx="3231243"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0</xdr:col>
      <xdr:colOff>25400</xdr:colOff>
      <xdr:row>60</xdr:row>
      <xdr:rowOff>101600</xdr:rowOff>
    </xdr:from>
    <xdr:to>
      <xdr:col>3</xdr:col>
      <xdr:colOff>57150</xdr:colOff>
      <xdr:row>62</xdr:row>
      <xdr:rowOff>96782</xdr:rowOff>
    </xdr:to>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293350"/>
          <a:ext cx="889000" cy="3285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248211"/>
          <a:ext cx="15518130" cy="0"/>
        </a:xfrm>
        <a:prstGeom prst="line">
          <a:avLst/>
        </a:prstGeom>
        <a:noFill/>
        <a:ln w="28575" cap="flat" cmpd="sng" algn="ctr">
          <a:solidFill>
            <a:srgbClr val="70A5D6"/>
          </a:solidFill>
          <a:prstDash val="solid"/>
          <a:miter lim="800000"/>
        </a:ln>
        <a:effectLst/>
      </xdr:spPr>
    </xdr:cxnSp>
    <xdr:clientData/>
  </xdr:twoCellAnchor>
  <xdr:twoCellAnchor editAs="absolute">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twoCellAnchor editAs="absolute">
    <xdr:from>
      <xdr:col>22</xdr:col>
      <xdr:colOff>304031</xdr:colOff>
      <xdr:row>20</xdr:row>
      <xdr:rowOff>106027</xdr:rowOff>
    </xdr:from>
    <xdr:to>
      <xdr:col>29</xdr:col>
      <xdr:colOff>68587</xdr:colOff>
      <xdr:row>24</xdr:row>
      <xdr:rowOff>45995</xdr:rowOff>
    </xdr:to>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two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Júlia Eiras da Silveira" refreshedDate="45138.638011226853" createdVersion="8" refreshedVersion="8" minRefreshableVersion="3" recordCount="209" xr:uid="{F38F7F7A-0F96-2A4E-BE36-4F75C1C481CD}">
  <cacheSource type="worksheet">
    <worksheetSource ref="B2:K211" sheet="Tabela Dashboard"/>
  </cacheSource>
  <cacheFields count="10">
    <cacheField name="Número Contratação" numFmtId="49">
      <sharedItems/>
    </cacheField>
    <cacheField name="Título" numFmtId="49">
      <sharedItems/>
    </cacheField>
    <cacheField name="Título e número da Contratação" numFmtId="49">
      <sharedItems count="209">
        <s v="Aquisição de equipamento portátil de uso da SPOL (Contratação nº 20190341)"/>
        <s v="Aquisição de café em pó (Contratação nº 20210002)"/>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 de suporte técnico para o software Infoaudio (Contratação nº 20210224)"/>
        <s v="Aquisição de material de proteção e isolamento (Contratação nº 20210235)"/>
        <s v="Licenciamento de documentários da Synapse Produções (Contratação nº 20210257)"/>
        <s v="Aquisição de gerador para a residência oficial da presidência do Senado Federal (Contratação nº 20210278)"/>
        <s v="Aquisição de água mineral (Contratação nº 20220001)"/>
        <s v="Assinatura anual da base de dados Catálogo das Artes (Contratação nº 20220129)"/>
        <s v="Assinatura anual da Biblioteca Digital ProView (Contratação nº 20220131)"/>
        <s v="Assinatura anual do pacote de extensão VCL Subscription (Contratação nº 20220133)"/>
        <s v="Aquisição de scanner profissional A3 com mesa digitalizadora e alimentador automático de documentos (Contratação nº 20220147)"/>
        <s v="Serviços de comercialização eletrônica para a Livraria Virtual (Contratação nº 20220148)"/>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Aquisição de Café em Pó (Contratação nº 20230002)"/>
        <s v="Aquisição de Material de Copa e Cozinha (Contratação nº 20230004)"/>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Assinatura da base de dados OECD ILibrary (Contratação nº 20230119)"/>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Renovação de equipamentos de áudio dos estúdios e central técnica da Rádio Senado (Contratação nº 20230126)"/>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Hospedagem para o Programa Estágio-Visita 2023 (Contratação nº 20230179)"/>
        <s v="Materiais de consumo médico-hospitalar necessários à coleta do exame de papanicolau (Contratação nº 20230180)"/>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quisição de direitos autorais para uso em publicações das coleções da COEDIT (Contratação nº 20230208)"/>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Aquisição de televisores (Contratação nº 20230235)"/>
        <s v="Cessão de espaço para máquinas de autoatendimento (Contratação nº 20230236)"/>
        <s v="Produtos para restauro para manutenção e conservação do acervo da SGIDOC (Grupo III) (Contratação nº 20230237)"/>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s de manutenção das Centrais de Relacionamento do Senado Federal (Contratação nº 20230243)"/>
        <s v="Serviços terceirizados nas áreas de televisão, rádio, jornal, agência de notícias e rel. públicas (Contratação nº 20230244)"/>
        <s v="Serviço temporário de produção de legendas ocultas (closed caption) (Contratação nº 20230245)"/>
        <s v="Serviços de gestão de estágios por agente de integração (Contratação nº 20230246)"/>
        <s v="Troca do carpete do Plenário (Contratação nº 20230247)"/>
        <s v="Serviço de captação de imagens na cidade do Rio de Janeiro (Contratação nº 20230248)"/>
        <s v="Serviços de manutenção preventiva e corretiva para transmissores da TV Senado em São Luís - MA (Contratação nº 20230249)"/>
        <s v="Serviços especiais para a garantia da segurança de pessoas protegidas no Aeroporto JK (Contratação nº 20230250)"/>
        <s v="Aquisição de matrizes de chaves (Contratação nº 20230252)"/>
        <s v="Aquisição de insumos e de aparelhos telefônicos analógicos (Contratação nº 20230253)"/>
        <s v="Aquisição de ração para o plantel de cães da SPOL (Contratação nº 20230254)"/>
        <s v="Serviços médico veterinários (Contratação nº 20230255)"/>
        <s v="Plano de capacitação dos servidores do Senado Federal (PCASF 2023) (Contratação nº 20230256)"/>
        <s v="Aquisição de filtro gel (Contratação nº 20230257)"/>
        <s v="Aquisição de mobiliário residencial (Contratação nº 20230258)"/>
        <s v="Locação de área para montagem de estande do Senado Federal na Bienal Int. do Livro do RJ - 2023 (Contratação nº 20230260)"/>
        <s v="Locação de área para montagem de estande do Senado Federal na Feira do Livro de Pernambuco 2023 (Contratação nº 20230261)"/>
        <s v="Serviço de execução de coleta de dados por meio de entrevistas em profundidade (Contratação nº 20230262)"/>
        <s v="Aquisição de PCs e notebooks (Contratação nº 20230263)"/>
        <s v="Locação de área para montagem de estande do Senado Federal na Feira do Livro de Alagoas (Contratação nº 20230264)"/>
        <s v="Restauração de tapeçaria do artista Roberto Burle Marx (Contratação nº 20230265)"/>
        <s v="Aquisição de equipamento de porte individual (Contratação nº 20230266)"/>
        <s v="Serviços de manutenção civil para o CASF (Contratação anterior - 20200250) (Contratação nº 20230267)"/>
        <s v="Serviços de Agenciamento de Viagens (Contratação nº 20230268)"/>
        <s v="Aquisição de cadeiras para barbearia (Contratação nº 20230269)"/>
        <s v="Locação de equipamentos para interpretação simultânea em idiomas (Contratação nº 20230270)"/>
        <s v="Aquisição de equipamentos de proteção individual (EPIs) para a SINFRA (Contratação nº 20230271)"/>
        <s v="Fornecimento e instalação de cortinas e persianas para as edificações do CASF (Contratação nº 20230272)"/>
        <s v="Manutenção preventiva/corretiva de transmissor FM em Aracajú/SE, Belém/PA, Boa Vista/RR e Maceió/AL (Contratação nº 20230273)"/>
        <s v="Serviços de inspeção e diagnóstico especializado para as geladeiras offset (Contratação nº 20230274)"/>
        <s v="Serviço de atualização de versão e suporte técnico para a solução de antivírus (Contratação nº 20230275)"/>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7">
        <s v="Sem valor autorizado"/>
        <s v="D)  Entre R$ 500 mil e R$ 1 milhão"/>
        <s v="F)  Superior a R$ 5 milhões"/>
        <s v="A)  Até R$ 50 mil"/>
        <s v="C)  Entre R$ 100 mil e R$ 500 mil"/>
        <s v="B)  Entre R$ 50 mil e R$ 100 mil"/>
        <s v="E)  Entre R$ 1 milhão e R$ 5 milhões"/>
      </sharedItems>
    </cacheField>
    <cacheField name="NUP" numFmtId="49">
      <sharedItems/>
    </cacheField>
    <cacheField name="O objeto já foi contratado?" numFmtId="49">
      <sharedItems containsBlank="1" count="3">
        <s v="Não"/>
        <s v="Sim"/>
        <m u="1"/>
      </sharedItems>
    </cacheField>
  </cacheFields>
  <extLst>
    <ext xmlns:x14="http://schemas.microsoft.com/office/spreadsheetml/2009/9/main" uri="{725AE2AE-9491-48be-B2B4-4EB974FC3084}">
      <x14:pivotCacheDefinition pivotCacheId="7878907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9">
  <r>
    <s v="20190341"/>
    <s v="Aquisição de equipamento portátil de uso da SPOL"/>
    <x v="0"/>
    <s v="Licitação"/>
    <s v="Não"/>
    <x v="0"/>
    <n v="0"/>
    <x v="0"/>
    <s v="00200.020544/2018"/>
    <x v="0"/>
  </r>
  <r>
    <s v="20210002"/>
    <s v="Aquisição de café em pó"/>
    <x v="1"/>
    <s v="Licitação"/>
    <s v="Sim"/>
    <x v="1"/>
    <n v="661500"/>
    <x v="1"/>
    <s v="00200.001733/2021"/>
    <x v="1"/>
  </r>
  <r>
    <s v="20210134"/>
    <s v="Substituição da infraestrutura de armazenamento do Senado Federal"/>
    <x v="2"/>
    <s v="Licitação"/>
    <s v="Não"/>
    <x v="0"/>
    <n v="17467638.460000001"/>
    <x v="2"/>
    <s v="00200.008209/2020"/>
    <x v="1"/>
  </r>
  <r>
    <s v="20210137"/>
    <s v="Assinatura anual da base de dados TCPO WEB Bases Órgãos Públicos"/>
    <x v="3"/>
    <s v="Contratação Direta"/>
    <s v="Não"/>
    <x v="2"/>
    <n v="2200"/>
    <x v="3"/>
    <s v="00200.009311/2020"/>
    <x v="1"/>
  </r>
  <r>
    <s v="20210157"/>
    <s v="Plataforma de Serviços de Biblioteca (LSP) para a Biblioteca do Senado Federal"/>
    <x v="4"/>
    <s v="Licitação"/>
    <s v="Não"/>
    <x v="0"/>
    <n v="7065951.5800000001"/>
    <x v="2"/>
    <s v="00200.008208/2020"/>
    <x v="0"/>
  </r>
  <r>
    <s v="20210196"/>
    <s v="Elaboração de projetos de recuperação das esquadrias do Anexo I do Senado Federal"/>
    <x v="5"/>
    <s v="Licitação"/>
    <s v="Não"/>
    <x v="0"/>
    <n v="700000"/>
    <x v="1"/>
    <s v="00200.002807/2021"/>
    <x v="0"/>
  </r>
  <r>
    <s v="20210198"/>
    <s v="Prestação de serviços de publicidade por agência de propaganda"/>
    <x v="6"/>
    <s v="Licitação"/>
    <s v="Não"/>
    <x v="0"/>
    <n v="50000000"/>
    <x v="2"/>
    <s v="00200.012275/2020"/>
    <x v="0"/>
  </r>
  <r>
    <s v="20210218"/>
    <s v="Solução completa de atualização de software para operação dos CTPs da SEGRAF"/>
    <x v="7"/>
    <s v="Licitação"/>
    <s v="Não"/>
    <x v="0"/>
    <n v="108000"/>
    <x v="4"/>
    <s v="00200.013521/2020"/>
    <x v="0"/>
  </r>
  <r>
    <s v="20210224"/>
    <s v="Serviço de suporte técnico para o software Infoaudio"/>
    <x v="8"/>
    <s v="Contratação Direta"/>
    <s v="Não"/>
    <x v="2"/>
    <n v="25393.42"/>
    <x v="3"/>
    <s v="00200.013520/2020"/>
    <x v="0"/>
  </r>
  <r>
    <s v="20210235"/>
    <s v="Aquisição de material de proteção e isolamento"/>
    <x v="9"/>
    <s v="Licitação"/>
    <s v="Não"/>
    <x v="0"/>
    <n v="38295"/>
    <x v="3"/>
    <s v="00200.013331/2020"/>
    <x v="0"/>
  </r>
  <r>
    <s v="20210257"/>
    <s v="Licenciamento de documentários da Synapse Produções"/>
    <x v="10"/>
    <s v="Contratação Direta"/>
    <s v="Não"/>
    <x v="2"/>
    <n v="86922.3"/>
    <x v="5"/>
    <s v="00200.013867/2020"/>
    <x v="0"/>
  </r>
  <r>
    <s v="20210278"/>
    <s v="Aquisição de gerador para a residência oficial da presidência do Senado Federal"/>
    <x v="11"/>
    <s v="Licitação"/>
    <s v="Não"/>
    <x v="0"/>
    <n v="250000"/>
    <x v="4"/>
    <s v="00200.005768/2021"/>
    <x v="0"/>
  </r>
  <r>
    <s v="20220001"/>
    <s v="Aquisição de água mineral"/>
    <x v="12"/>
    <s v="Licitação"/>
    <s v="Sim"/>
    <x v="1"/>
    <n v="679250"/>
    <x v="1"/>
    <s v="00200.010828/2022"/>
    <x v="1"/>
  </r>
  <r>
    <s v="20220129"/>
    <s v="Assinatura anual da base de dados Catálogo das Artes"/>
    <x v="13"/>
    <s v="Contratação Direta"/>
    <s v="Não"/>
    <x v="2"/>
    <n v="1400"/>
    <x v="3"/>
    <s v="00200.011153/2021"/>
    <x v="1"/>
  </r>
  <r>
    <s v="20220131"/>
    <s v="Assinatura anual da Biblioteca Digital ProView"/>
    <x v="14"/>
    <s v="Contratação Direta"/>
    <s v="Não"/>
    <x v="2"/>
    <n v="21840"/>
    <x v="3"/>
    <s v="00200.018874/2021"/>
    <x v="1"/>
  </r>
  <r>
    <s v="20220133"/>
    <s v="Assinatura anual do pacote de extensão VCL Subscription"/>
    <x v="15"/>
    <s v="Licitação"/>
    <s v="Não"/>
    <x v="0"/>
    <n v="36000"/>
    <x v="3"/>
    <s v="00200.009764/2021"/>
    <x v="1"/>
  </r>
  <r>
    <s v="20220147"/>
    <s v="Aquisição de scanner profissional A3 com mesa digitalizadora e alimentador automático de documentos"/>
    <x v="16"/>
    <s v="Licitação"/>
    <s v="Não"/>
    <x v="0"/>
    <n v="50000"/>
    <x v="5"/>
    <s v="00200.009763/2021"/>
    <x v="1"/>
  </r>
  <r>
    <s v="20220148"/>
    <s v="Serviços de comercialização eletrônica para a Livraria Virtual"/>
    <x v="17"/>
    <s v="Licitação"/>
    <s v="Não"/>
    <x v="0"/>
    <n v="150000"/>
    <x v="4"/>
    <s v="00200.009765/2021"/>
    <x v="0"/>
  </r>
  <r>
    <s v="20220183"/>
    <s v="Serviço de confecção de carteiras de identidade funcional para Senadores e Policiais Legislativos"/>
    <x v="18"/>
    <s v="Contratação Direta"/>
    <s v="Não"/>
    <x v="2"/>
    <n v="76500"/>
    <x v="5"/>
    <s v="00200.015739/2021"/>
    <x v="0"/>
  </r>
  <r>
    <s v="20220186"/>
    <s v="Serviço de suporte técnico, por meio de manutenção corretiva, para 130 notebooks LENOVO E490"/>
    <x v="19"/>
    <s v="Licitação"/>
    <s v="Não"/>
    <x v="0"/>
    <n v="79950"/>
    <x v="5"/>
    <s v="00200.002105/2022"/>
    <x v="1"/>
  </r>
  <r>
    <s v="20220189"/>
    <s v="Manutenção especializada dos equipamentos industriais gráficos"/>
    <x v="20"/>
    <s v="Licitação"/>
    <s v="Não"/>
    <x v="0"/>
    <n v="60000"/>
    <x v="5"/>
    <s v="00200.006489/2022"/>
    <x v="1"/>
  </r>
  <r>
    <s v="20220198"/>
    <s v="Aquisição de web câmeras para estações de trabalho"/>
    <x v="21"/>
    <s v="Licitação"/>
    <s v="Não"/>
    <x v="0"/>
    <n v="600000"/>
    <x v="1"/>
    <s v="00200.020418/2021"/>
    <x v="1"/>
  </r>
  <r>
    <s v="20220202"/>
    <s v="Assinatura anual do periódico Revista IBDFAM de Família e Sucessões"/>
    <x v="22"/>
    <s v="Contratação Direta"/>
    <s v="Não"/>
    <x v="2"/>
    <n v="1200"/>
    <x v="3"/>
    <s v="00200.010833/2022"/>
    <x v="1"/>
  </r>
  <r>
    <s v="20220209"/>
    <s v="Assinatura anual da base de dados HeinOnline"/>
    <x v="23"/>
    <s v="Contratação Direta"/>
    <s v="Não"/>
    <x v="2"/>
    <n v="126000"/>
    <x v="4"/>
    <s v="00200.008341/2022"/>
    <x v="1"/>
  </r>
  <r>
    <s v="20220210"/>
    <s v="Assinatura anual da base de dados OECD iLibrary"/>
    <x v="24"/>
    <s v="Contratação Direta"/>
    <s v="Não"/>
    <x v="2"/>
    <n v="26400"/>
    <x v="3"/>
    <s v="00200.020428/2021"/>
    <x v="1"/>
  </r>
  <r>
    <s v="20220211"/>
    <s v="Assinatura anual da base de dados Novacana"/>
    <x v="25"/>
    <s v="Contratação Direta"/>
    <s v="Não"/>
    <x v="2"/>
    <n v="4400"/>
    <x v="3"/>
    <s v="00200.006492/2022"/>
    <x v="1"/>
  </r>
  <r>
    <s v="20220213"/>
    <s v="Assinatura anual de bases de dados da EBSCO"/>
    <x v="26"/>
    <s v="Contratação Direta"/>
    <s v="Não"/>
    <x v="2"/>
    <n v="252901"/>
    <x v="4"/>
    <s v="00200.020429/2021"/>
    <x v="1"/>
  </r>
  <r>
    <s v="20220218"/>
    <s v="Subscrição de licenças do software StreamYard"/>
    <x v="27"/>
    <s v="Licitação"/>
    <s v="Não"/>
    <x v="0"/>
    <n v="20500.2"/>
    <x v="3"/>
    <s v="00200.000359/2022"/>
    <x v="1"/>
  </r>
  <r>
    <s v="20220220"/>
    <s v="Serviços de hospedagem, distribuição e gestão de ativos de mídia"/>
    <x v="28"/>
    <s v="Licitação"/>
    <s v="Não"/>
    <x v="0"/>
    <n v="6930000"/>
    <x v="2"/>
    <s v="00200.005782/2022"/>
    <x v="0"/>
  </r>
  <r>
    <s v="20220222"/>
    <s v="Aquisição de bottons e moedas comemorativas"/>
    <x v="29"/>
    <s v="Licitação"/>
    <s v="Não"/>
    <x v="0"/>
    <n v="31350"/>
    <x v="3"/>
    <s v="00200.000613/2022"/>
    <x v="1"/>
  </r>
  <r>
    <s v="20220225"/>
    <s v="Serviço de caligrafia para a posse presidencial de 2023"/>
    <x v="30"/>
    <s v="Contratação Direta"/>
    <s v="Não"/>
    <x v="2"/>
    <n v="1200"/>
    <x v="3"/>
    <s v="00200.010832/2022"/>
    <x v="1"/>
  </r>
  <r>
    <s v="20220229"/>
    <s v="Aquisição de transmissor de rádio para Brasília"/>
    <x v="31"/>
    <s v="Licitação"/>
    <s v="Não"/>
    <x v="0"/>
    <n v="2961201.4"/>
    <x v="6"/>
    <s v="00200.000614/2022"/>
    <x v="0"/>
  </r>
  <r>
    <s v="20220233"/>
    <s v="Serviço de substituição da espuma acústica do Estúdio B da TV Senado"/>
    <x v="32"/>
    <s v="Licitação"/>
    <s v="Não"/>
    <x v="0"/>
    <n v="1142000"/>
    <x v="6"/>
    <s v="00200.004061/2022"/>
    <x v="0"/>
  </r>
  <r>
    <s v="20220234"/>
    <s v="Aquisição de uniforme policial"/>
    <x v="33"/>
    <s v="Licitação"/>
    <s v="Sim"/>
    <x v="1"/>
    <n v="497000"/>
    <x v="4"/>
    <s v="00200.000610/2022"/>
    <x v="1"/>
  </r>
  <r>
    <s v="20220235"/>
    <s v="Ampliação, manutenção e evolução da rede sem fio do Senado Federal"/>
    <x v="34"/>
    <s v="Licitação"/>
    <s v="Não"/>
    <x v="0"/>
    <n v="14356132.5"/>
    <x v="2"/>
    <s v="00200.000361/2022"/>
    <x v="1"/>
  </r>
  <r>
    <s v="20220236"/>
    <s v="Aquisição de solução para auditoria e proteção de bancos de dados"/>
    <x v="35"/>
    <s v="Licitação"/>
    <s v="Não"/>
    <x v="0"/>
    <n v="300000"/>
    <x v="4"/>
    <s v="00200.000356/2022"/>
    <x v="0"/>
  </r>
  <r>
    <s v="20220238"/>
    <s v="Aquisição de cabos, conectores, ferramentas e equipamentos eletroeletrônicos"/>
    <x v="36"/>
    <s v="Licitação"/>
    <s v="Não"/>
    <x v="0"/>
    <n v="367340"/>
    <x v="4"/>
    <s v="00200.000615/2022"/>
    <x v="0"/>
  </r>
  <r>
    <s v="20220242"/>
    <s v="Serviços de manutenção e suporte técnico para os subsistemas de armazenamento Hitachi"/>
    <x v="37"/>
    <s v="Licitação"/>
    <s v="Não"/>
    <x v="0"/>
    <n v="576587.66"/>
    <x v="1"/>
    <s v="00200.002070/2022"/>
    <x v="1"/>
  </r>
  <r>
    <s v="20220243"/>
    <s v="Serviços de manutenção e suporte técnico de equipamento de armazenamento de dados Netapp"/>
    <x v="38"/>
    <s v="Licitação"/>
    <s v="Não"/>
    <x v="0"/>
    <n v="150624"/>
    <x v="4"/>
    <s v="00200.000616/2022"/>
    <x v="1"/>
  </r>
  <r>
    <s v="20220245"/>
    <s v="Serviços de engenharia para instalação de câmeras de segurança na Residência Oficial"/>
    <x v="39"/>
    <s v="Licitação"/>
    <s v="Não"/>
    <x v="0"/>
    <n v="300000"/>
    <x v="4"/>
    <s v="00200.000167/2022"/>
    <x v="0"/>
  </r>
  <r>
    <s v="20220258"/>
    <s v="Locação de área para montagem de estande do Senado Federal na Feira do Livro de Belo Horizonte 2022"/>
    <x v="40"/>
    <s v="Contratação Direta"/>
    <s v="Não"/>
    <x v="2"/>
    <n v="54000"/>
    <x v="5"/>
    <s v="00200.003984/2022"/>
    <x v="1"/>
  </r>
  <r>
    <s v="20220261"/>
    <s v="Serviços de interpretação remota - português/Libras"/>
    <x v="41"/>
    <s v="Licitação"/>
    <s v="Não"/>
    <x v="0"/>
    <n v="300000"/>
    <x v="4"/>
    <s v="00200.005176/2022"/>
    <x v="0"/>
  </r>
  <r>
    <s v="20220263"/>
    <s v="Treinamento externo para desenvolvimento gerencial de gestores de equipes"/>
    <x v="42"/>
    <s v="Contratação Direta"/>
    <s v="Não"/>
    <x v="2"/>
    <n v="271700"/>
    <x v="4"/>
    <s v="00200.006331/2022"/>
    <x v="1"/>
  </r>
  <r>
    <s v="20220266"/>
    <s v="Manutenção do sistema de transmissão na cidade de Brasília"/>
    <x v="43"/>
    <s v="Licitação"/>
    <s v="Não"/>
    <x v="0"/>
    <n v="130400"/>
    <x v="4"/>
    <s v="00200.006895/2022"/>
    <x v="1"/>
  </r>
  <r>
    <s v="20220276"/>
    <s v="Compartilhamento de infraestrutura de área na torre de Rádio e TV da FUFMT em Cuiabá"/>
    <x v="44"/>
    <s v="Contratação Direta"/>
    <s v="Não"/>
    <x v="2"/>
    <n v="204000"/>
    <x v="4"/>
    <s v="00200.011718/2022"/>
    <x v="1"/>
  </r>
  <r>
    <s v="20220278"/>
    <s v="Aquisição de insumos para execução direta de serviços de manutenção predial civil no CASF"/>
    <x v="45"/>
    <s v="Licitação"/>
    <s v="Sim"/>
    <x v="1"/>
    <n v="430000"/>
    <x v="4"/>
    <s v="00200.011717/2022"/>
    <x v="1"/>
  </r>
  <r>
    <s v="20220281"/>
    <s v="Assinatura anual da base de dados Canal Energia"/>
    <x v="46"/>
    <s v="Contratação Direta"/>
    <s v="Não"/>
    <x v="2"/>
    <n v="893.16"/>
    <x v="3"/>
    <s v="00200.012422/2022"/>
    <x v="0"/>
  </r>
  <r>
    <s v="20230002"/>
    <s v="Aquisição de Café em Pó"/>
    <x v="47"/>
    <s v="Licitação"/>
    <s v="Sim"/>
    <x v="1"/>
    <n v="523200"/>
    <x v="1"/>
    <s v="00200.016780/2022"/>
    <x v="1"/>
  </r>
  <r>
    <s v="20230004"/>
    <s v="Aquisição de Material de Copa e Cozinha"/>
    <x v="48"/>
    <s v="Licitação"/>
    <s v="Não"/>
    <x v="0"/>
    <n v="240965.65"/>
    <x v="4"/>
    <s v="00200.004174/2023"/>
    <x v="0"/>
  </r>
  <r>
    <s v="20230007"/>
    <s v="Aquisição de Material de Limpeza"/>
    <x v="49"/>
    <s v="Licitação"/>
    <s v="Não"/>
    <x v="0"/>
    <n v="168082.2"/>
    <x v="4"/>
    <s v="00200.022206/2022"/>
    <x v="1"/>
  </r>
  <r>
    <s v="20230102"/>
    <s v="ARP para execução de serviços comuns de engenharia nas edificações do CASF"/>
    <x v="50"/>
    <s v="Licitação"/>
    <s v="Sim"/>
    <x v="1"/>
    <n v="8000000"/>
    <x v="2"/>
    <s v="00200.013801/2022"/>
    <x v="1"/>
  </r>
  <r>
    <s v="20230103"/>
    <s v="Aquisição de equipamentos de climatização e ventilação para a sala de leitura e o hall da Biblioteca"/>
    <x v="51"/>
    <s v="Licitação"/>
    <s v="Não"/>
    <x v="0"/>
    <n v="300000"/>
    <x v="4"/>
    <s v="00200.008340/2022"/>
    <x v="0"/>
  </r>
  <r>
    <s v="20230104"/>
    <s v="Aquisição de medicamentos para uso no Serviço Médico de Emergência (SEMEDE)"/>
    <x v="52"/>
    <s v="Licitação"/>
    <s v="Sim"/>
    <x v="1"/>
    <n v="100000"/>
    <x v="5"/>
    <s v="00200.006521/2023"/>
    <x v="0"/>
  </r>
  <r>
    <s v="20230105"/>
    <s v="Aquisição de produtos para saúde para o Senado Federal."/>
    <x v="53"/>
    <s v="Licitação"/>
    <s v="Sim"/>
    <x v="1"/>
    <n v="149709.5"/>
    <x v="4"/>
    <s v="00200.022207/2022"/>
    <x v="0"/>
  </r>
  <r>
    <s v="20230106"/>
    <s v="Assinatura de banco de trilhas e de efeitos sonoros para a programação da Rádio e da TV Senado"/>
    <x v="54"/>
    <s v="Licitação"/>
    <s v="Não"/>
    <x v="0"/>
    <n v="74166"/>
    <x v="5"/>
    <s v="00200.011721/2022"/>
    <x v="0"/>
  </r>
  <r>
    <s v="20230107"/>
    <s v="Implementação de Sistemas de Ventilação para Cozinhas Profissionais"/>
    <x v="55"/>
    <s v="Licitação"/>
    <s v="Não"/>
    <x v="0"/>
    <n v="192102.1"/>
    <x v="4"/>
    <s v="00200.011719/2022"/>
    <x v="0"/>
  </r>
  <r>
    <s v="20230108"/>
    <s v="Aquisição de unidades retificadoras e de supervisão do Sistema de Força dos PABX MX ONE"/>
    <x v="56"/>
    <s v="Licitação"/>
    <s v="Não"/>
    <x v="0"/>
    <n v="74463.350000000006"/>
    <x v="5"/>
    <s v="00200.012441/2022"/>
    <x v="1"/>
  </r>
  <r>
    <s v="20230109"/>
    <s v="Assinatura de software de Tradução"/>
    <x v="57"/>
    <s v="Licitação"/>
    <s v="Não"/>
    <x v="0"/>
    <n v="24300"/>
    <x v="3"/>
    <s v="00200.011859/2022"/>
    <x v="0"/>
  </r>
  <r>
    <s v="20230110"/>
    <s v="Aquisição de testes imunológicos de marcadores cardíacos para o SEMEDE"/>
    <x v="58"/>
    <s v="Licitação"/>
    <s v="Não"/>
    <x v="0"/>
    <n v="40000"/>
    <x v="3"/>
    <s v="00200.013800/2022"/>
    <x v="1"/>
  </r>
  <r>
    <s v="20230113"/>
    <s v="Licença do Altium Design para Windows 10"/>
    <x v="59"/>
    <s v="Licitação"/>
    <s v="Não"/>
    <x v="0"/>
    <n v="70000"/>
    <x v="5"/>
    <s v="00200.013476/2022"/>
    <x v="0"/>
  </r>
  <r>
    <s v="20230115"/>
    <s v="Serviços especializados para sustentação e evolução da solução GIDE/Midpoint"/>
    <x v="60"/>
    <s v="Licitação"/>
    <s v="Não"/>
    <x v="0"/>
    <n v="896000"/>
    <x v="1"/>
    <s v="00200.013474/2022"/>
    <x v="0"/>
  </r>
  <r>
    <s v="20230116"/>
    <s v="Solução de software para desenho técnico (CAD) para o Senado Federal"/>
    <x v="61"/>
    <s v="Licitação"/>
    <s v="Não"/>
    <x v="0"/>
    <n v="1224507.81"/>
    <x v="6"/>
    <s v="00200.013473/2022"/>
    <x v="1"/>
  </r>
  <r>
    <s v="20230117"/>
    <s v="Sistema informatizado de cálculo de custos gráficos"/>
    <x v="62"/>
    <s v="Licitação"/>
    <s v="Não"/>
    <x v="0"/>
    <n v="70000"/>
    <x v="5"/>
    <s v="00200.013479/2022"/>
    <x v="1"/>
  </r>
  <r>
    <s v="20230118"/>
    <s v="Assinatura da base de dados HeinOnline"/>
    <x v="63"/>
    <s v="Contratação Direta"/>
    <s v="Não"/>
    <x v="2"/>
    <n v="125400"/>
    <x v="4"/>
    <s v="00200.008277/2023"/>
    <x v="0"/>
  </r>
  <r>
    <s v="20230119"/>
    <s v="Assinatura da base de dados OECD ILibrary"/>
    <x v="64"/>
    <s v="Contratação Direta"/>
    <s v="Não"/>
    <x v="2"/>
    <n v="27000"/>
    <x v="3"/>
    <s v="00200.004172/2023"/>
    <x v="0"/>
  </r>
  <r>
    <s v="20230120"/>
    <s v="Fornecimento sob demanda de material bibliográfico nacional"/>
    <x v="65"/>
    <s v="Licitação"/>
    <s v="Não"/>
    <x v="0"/>
    <n v="117000"/>
    <x v="4"/>
    <s v="00200.013489/2022"/>
    <x v="1"/>
  </r>
  <r>
    <s v="20230121"/>
    <s v="Fornecimento sob demanda de material bibliográfico importado"/>
    <x v="66"/>
    <s v="Licitação"/>
    <s v="Não"/>
    <x v="0"/>
    <n v="38000"/>
    <x v="3"/>
    <s v="00200.013805/2022"/>
    <x v="0"/>
  </r>
  <r>
    <s v="20230122"/>
    <s v="Assinatura anual de banco de imagens"/>
    <x v="67"/>
    <s v="Contratação Direta"/>
    <s v="Não"/>
    <x v="2"/>
    <n v="17400"/>
    <x v="3"/>
    <s v="00200.013436/2022"/>
    <x v="0"/>
  </r>
  <r>
    <s v="20230123"/>
    <s v="Manutenção de solução de streaming de vídeo e áudio da TV Senado"/>
    <x v="68"/>
    <s v="Licitação"/>
    <s v="Não"/>
    <x v="0"/>
    <n v="800000"/>
    <x v="1"/>
    <s v="00200.013482/2022"/>
    <x v="0"/>
  </r>
  <r>
    <s v="20230124"/>
    <s v="Aquisição de licenças uso por tempo indeterminado de software Microsoft Office"/>
    <x v="69"/>
    <s v="Licitação"/>
    <s v="Não"/>
    <x v="0"/>
    <n v="14508000"/>
    <x v="2"/>
    <s v="00200.013477/2022"/>
    <x v="0"/>
  </r>
  <r>
    <s v="20230125"/>
    <s v="Aquisição de periféricos para atendimento de diversas áreas do Senado Federal"/>
    <x v="70"/>
    <s v="Licitação"/>
    <s v="Não"/>
    <x v="0"/>
    <n v="20550"/>
    <x v="3"/>
    <s v="00200.013484/2022"/>
    <x v="0"/>
  </r>
  <r>
    <s v="20230126"/>
    <s v="Renovação de equipamentos de áudio dos estúdios e central técnica da Rádio Senado"/>
    <x v="71"/>
    <s v="Licitação"/>
    <s v="Não"/>
    <x v="0"/>
    <n v="950000"/>
    <x v="1"/>
    <s v="00200.013437/2022"/>
    <x v="0"/>
  </r>
  <r>
    <s v="20230127"/>
    <s v="Locação de software de editor de jornalismo"/>
    <x v="72"/>
    <s v="Licitação"/>
    <s v="Não"/>
    <x v="0"/>
    <n v="362817.6"/>
    <x v="4"/>
    <s v="00200.013434/2022"/>
    <x v="1"/>
  </r>
  <r>
    <s v="20230128"/>
    <s v="Aquisição de licenças do software de videoconferência Zoom ou similar"/>
    <x v="73"/>
    <s v="Licitação"/>
    <s v="Não"/>
    <x v="0"/>
    <n v="10000"/>
    <x v="3"/>
    <s v="00200.013480/2022"/>
    <x v="0"/>
  </r>
  <r>
    <s v="20230129"/>
    <s v="Serviços de produção de legendas ocultas (Closed Caption)"/>
    <x v="74"/>
    <s v="Licitação"/>
    <s v="Não"/>
    <x v="0"/>
    <n v="2810880"/>
    <x v="6"/>
    <s v="00200.013435/2022"/>
    <x v="1"/>
  </r>
  <r>
    <s v="20230130"/>
    <s v="Projeto de reforma e modernização dos estúdios e áreas técnicas da Rádio Senado"/>
    <x v="75"/>
    <s v="Licitação"/>
    <s v="Não"/>
    <x v="0"/>
    <n v="65000"/>
    <x v="5"/>
    <s v="00200.013439/2022"/>
    <x v="0"/>
  </r>
  <r>
    <s v="20230131"/>
    <s v="Aquisição de materiais para operação e transporte de cães de trabalho"/>
    <x v="76"/>
    <s v="Licitação"/>
    <s v="Sim"/>
    <x v="1"/>
    <n v="120507.5"/>
    <x v="4"/>
    <s v="00200.013488/2022"/>
    <x v="0"/>
  </r>
  <r>
    <s v="20230133"/>
    <s v="Modernização da Central de Corte de Plenários"/>
    <x v="77"/>
    <s v="Licitação"/>
    <s v="Não"/>
    <x v="0"/>
    <n v="4354710.5"/>
    <x v="6"/>
    <s v="00200.013428/2022"/>
    <x v="0"/>
  </r>
  <r>
    <s v="20230134"/>
    <s v="Aquisição de tintas para impressão offset"/>
    <x v="78"/>
    <s v="Licitação"/>
    <s v="Sim"/>
    <x v="1"/>
    <n v="200000"/>
    <x v="4"/>
    <s v="00200.013475/2022"/>
    <x v="1"/>
  </r>
  <r>
    <s v="20230135"/>
    <s v="Aquisição de equipamentos para a estruturação de duas salas de aulas para o ensino híbrido"/>
    <x v="79"/>
    <s v="Licitação"/>
    <s v="Não"/>
    <x v="0"/>
    <n v="672650"/>
    <x v="1"/>
    <s v="00200.013430/2022"/>
    <x v="0"/>
  </r>
  <r>
    <s v="20230136"/>
    <s v="Serviços de manutenção preventiva e corretiva para máquina gráfica SpeedMaster 74"/>
    <x v="80"/>
    <s v="Licitação"/>
    <s v="Não"/>
    <x v="0"/>
    <n v="190000"/>
    <x v="4"/>
    <s v="00200.015173/2022"/>
    <x v="0"/>
  </r>
  <r>
    <s v="20230137"/>
    <s v="Suporte e assistência técnica para equipamentos de backup em disco"/>
    <x v="81"/>
    <s v="Licitação"/>
    <s v="Não"/>
    <x v="0"/>
    <n v="300000"/>
    <x v="4"/>
    <s v="00200.013803/2022"/>
    <x v="0"/>
  </r>
  <r>
    <s v="20230138"/>
    <s v="Aquisição de materiais de sinalização e credenciamento"/>
    <x v="82"/>
    <s v="Licitação"/>
    <s v="Não"/>
    <x v="0"/>
    <n v="69145"/>
    <x v="5"/>
    <s v="00200.013804/2022"/>
    <x v="1"/>
  </r>
  <r>
    <s v="20230140"/>
    <s v="Serviço de suporte ao Storage de produção da TV Senado"/>
    <x v="83"/>
    <s v="Licitação"/>
    <s v="Não"/>
    <x v="0"/>
    <n v="240000"/>
    <x v="4"/>
    <s v="00200.013432/2022"/>
    <x v="0"/>
  </r>
  <r>
    <s v="20230141"/>
    <s v="Aquisição de chapas para impressão offset"/>
    <x v="84"/>
    <s v="Licitação"/>
    <s v="Sim"/>
    <x v="1"/>
    <n v="1050000"/>
    <x v="6"/>
    <s v="00200.013806/2022"/>
    <x v="1"/>
  </r>
  <r>
    <s v="20230142"/>
    <s v="Serviços de regência para o Coral do Senado"/>
    <x v="85"/>
    <s v="Contratação Direta"/>
    <s v="Não"/>
    <x v="2"/>
    <n v="180000"/>
    <x v="4"/>
    <s v="00200.013802/2022"/>
    <x v="1"/>
  </r>
  <r>
    <s v="20230143"/>
    <s v="Aquisição de materiais promocionais para o Jovem Senador 2023"/>
    <x v="86"/>
    <s v="Licitação"/>
    <s v="Não"/>
    <x v="0"/>
    <n v="31708"/>
    <x v="3"/>
    <s v="00200.013441/2022"/>
    <x v="1"/>
  </r>
  <r>
    <s v="20230144"/>
    <s v="Serviços de reforma e manutenção de mobiliário"/>
    <x v="87"/>
    <s v="Licitação"/>
    <s v="Não"/>
    <x v="0"/>
    <n v="900000"/>
    <x v="1"/>
    <s v="00200.013481/2022"/>
    <x v="1"/>
  </r>
  <r>
    <s v="20230146"/>
    <s v="Aquisição de peças para manutenção de máquinas gráficas do setor de acabamento"/>
    <x v="88"/>
    <s v="Licitação"/>
    <s v="Não"/>
    <x v="0"/>
    <n v="1333792.1000000001"/>
    <x v="6"/>
    <s v="00200.015172/2022"/>
    <x v="0"/>
  </r>
  <r>
    <s v="20230147"/>
    <s v="Aquisição de peças de reposição para equipamentos do sistema de produção da TV Senado"/>
    <x v="89"/>
    <s v="Licitação"/>
    <s v="Não"/>
    <x v="0"/>
    <n v="826030"/>
    <x v="1"/>
    <s v="00200.013433/2022"/>
    <x v="0"/>
  </r>
  <r>
    <s v="20230148"/>
    <s v="Aquisição de papéis para impressão offset e bobinas para impressão digital"/>
    <x v="90"/>
    <s v="Licitação"/>
    <s v="Não"/>
    <x v="0"/>
    <n v="4401310"/>
    <x v="6"/>
    <s v="00200.017744/2022"/>
    <x v="0"/>
  </r>
  <r>
    <s v="20230149"/>
    <s v="Serviços de revestimento e recuperação de rolos para máquinas gráficas"/>
    <x v="91"/>
    <s v="Licitação"/>
    <s v="Não"/>
    <x v="0"/>
    <n v="273995.5"/>
    <x v="4"/>
    <s v="00200.013486/2022"/>
    <x v="1"/>
  </r>
  <r>
    <s v="20230150"/>
    <s v="Serviço de suporte para o sistema gerenciador de produção da TV Senado"/>
    <x v="92"/>
    <s v="Licitação"/>
    <s v="Não"/>
    <x v="0"/>
    <n v="251520"/>
    <x v="4"/>
    <s v="00200.013431/2022"/>
    <x v="0"/>
  </r>
  <r>
    <s v="20230151"/>
    <s v="Solução completa para salas de videoconferência"/>
    <x v="93"/>
    <s v="Licitação"/>
    <s v="Não"/>
    <x v="0"/>
    <n v="117605.04"/>
    <x v="4"/>
    <s v="00200.013799/2022"/>
    <x v="0"/>
  </r>
  <r>
    <s v="20230152"/>
    <s v="Locação de veículos de representação para utilização dos Srs. Senadores e Alta Direção da Casa"/>
    <x v="94"/>
    <s v="Licitação"/>
    <s v="Não"/>
    <x v="0"/>
    <n v="20500000"/>
    <x v="2"/>
    <s v="00200.013478/2022"/>
    <x v="1"/>
  </r>
  <r>
    <s v="20230154"/>
    <s v="Locação de grupos geradores"/>
    <x v="95"/>
    <s v="Licitação"/>
    <s v="Não"/>
    <x v="0"/>
    <n v="1100000"/>
    <x v="6"/>
    <s v="00200.014673/2022"/>
    <x v="1"/>
  </r>
  <r>
    <s v="20230155"/>
    <s v="Licenciamento de documentários da Tocha Filmes"/>
    <x v="96"/>
    <s v="Contratação Direta"/>
    <s v="Não"/>
    <x v="2"/>
    <n v="51120"/>
    <x v="5"/>
    <s v="00200.014873/2022"/>
    <x v="1"/>
  </r>
  <r>
    <s v="20230156"/>
    <s v="Licenciamento de documentários da Rodando Filmes"/>
    <x v="97"/>
    <s v="Contratação Direta"/>
    <s v="Não"/>
    <x v="2"/>
    <n v="29750"/>
    <x v="3"/>
    <s v="00200.014870/2022"/>
    <x v="1"/>
  </r>
  <r>
    <s v="20230157"/>
    <s v="Licenciamento do documentário MOKAMBO: Nguzo Malunda Bantu (DPE Entretenimento)"/>
    <x v="98"/>
    <s v="Contratação Direta"/>
    <s v="Não"/>
    <x v="2"/>
    <n v="15000"/>
    <x v="3"/>
    <s v="00200.014862/2022"/>
    <x v="1"/>
  </r>
  <r>
    <s v="20230158"/>
    <s v="Licenciamento do documentário Feito Torto Pra Ficar Direito (Setcom)"/>
    <x v="99"/>
    <s v="Contratação Direta"/>
    <s v="Não"/>
    <x v="2"/>
    <n v="13000"/>
    <x v="3"/>
    <s v="00200.014871/2022"/>
    <x v="0"/>
  </r>
  <r>
    <s v="20230159"/>
    <s v="Licenciamento do documentário Nunca me Sonharam (Flow Impact)"/>
    <x v="100"/>
    <s v="Contratação Direta"/>
    <s v="Não"/>
    <x v="2"/>
    <n v="8400"/>
    <x v="3"/>
    <s v="00200.014866/2022"/>
    <x v="1"/>
  </r>
  <r>
    <s v="20230160"/>
    <s v="Licenciamento de documentários da Casa de Criação Cinema e Arte"/>
    <x v="101"/>
    <s v="Contratação Direta"/>
    <s v="Não"/>
    <x v="2"/>
    <n v="35700"/>
    <x v="3"/>
    <s v="00200.014861/2022"/>
    <x v="1"/>
  </r>
  <r>
    <s v="20230161"/>
    <s v="Licenciamento de documentários da Boulevard Filmes"/>
    <x v="102"/>
    <s v="Contratação Direta"/>
    <s v="Não"/>
    <x v="2"/>
    <n v="37000"/>
    <x v="3"/>
    <s v="00200.014859/2022"/>
    <x v="1"/>
  </r>
  <r>
    <s v="20230162"/>
    <s v="Licenciamento do documentário Ciência da Resistência (4 Play Entretenimento)"/>
    <x v="103"/>
    <s v="Contratação Direta"/>
    <s v="Não"/>
    <x v="2"/>
    <n v="13800"/>
    <x v="3"/>
    <s v="00200.014858/2022"/>
    <x v="0"/>
  </r>
  <r>
    <s v="20230163"/>
    <s v="Licenciamento do documentário Arte Brasileira Quadro a Quadro (Pontos de Fuga)"/>
    <x v="104"/>
    <s v="Contratação Direta"/>
    <s v="Não"/>
    <x v="2"/>
    <n v="60000"/>
    <x v="5"/>
    <s v="00200.014869/2022"/>
    <x v="1"/>
  </r>
  <r>
    <s v="20230164"/>
    <s v="Licenciamento de documentários da Embauba Filmes"/>
    <x v="105"/>
    <s v="Contratação Direta"/>
    <s v="Não"/>
    <x v="2"/>
    <n v="45000"/>
    <x v="3"/>
    <s v="00200.014863/2022"/>
    <x v="1"/>
  </r>
  <r>
    <s v="20230165"/>
    <s v="Licenciamento do documentário Ferreira Gullar - Arqueologia do Poeta (Caliban)"/>
    <x v="106"/>
    <s v="Contratação Direta"/>
    <s v="Não"/>
    <x v="2"/>
    <n v="18000"/>
    <x v="3"/>
    <s v="00200.014860/2022"/>
    <x v="1"/>
  </r>
  <r>
    <s v="20230166"/>
    <s v="Licenciamento do documentário No Rastro das Cargueiras (Meka Audiovisual)"/>
    <x v="107"/>
    <s v="Contratação Direta"/>
    <s v="Não"/>
    <x v="2"/>
    <n v="17395"/>
    <x v="3"/>
    <s v="00200.014867/2022"/>
    <x v="1"/>
  </r>
  <r>
    <s v="20230167"/>
    <s v="Licenciamento de documentários da Olhar Imaginário"/>
    <x v="108"/>
    <s v="Contratação Direta"/>
    <s v="Não"/>
    <x v="2"/>
    <n v="50800"/>
    <x v="5"/>
    <s v="00200.014868/2022"/>
    <x v="1"/>
  </r>
  <r>
    <s v="20230168"/>
    <s v="Licenciamento de documentários da Floresta Video"/>
    <x v="109"/>
    <s v="Contratação Direta"/>
    <s v="Não"/>
    <x v="2"/>
    <n v="36800"/>
    <x v="3"/>
    <s v="00200.014864/2022"/>
    <x v="1"/>
  </r>
  <r>
    <s v="20230169"/>
    <s v="Licenciamento de documentários da Pandora Filmes"/>
    <x v="110"/>
    <s v="Contratação Direta"/>
    <s v="Não"/>
    <x v="2"/>
    <n v="65000"/>
    <x v="5"/>
    <s v="00200.014872/2022"/>
    <x v="1"/>
  </r>
  <r>
    <s v="20230170"/>
    <s v="Licenciamento de documentários da Bretz Filmes"/>
    <x v="111"/>
    <s v="Contratação Direta"/>
    <s v="Não"/>
    <x v="2"/>
    <n v="41000"/>
    <x v="3"/>
    <s v="00200.014865/2022"/>
    <x v="1"/>
  </r>
  <r>
    <s v="20230171"/>
    <s v="Licenciamento do documentário Guerras do Brasil (Gullane Entretenimento)"/>
    <x v="112"/>
    <s v="Contratação Direta"/>
    <s v="Não"/>
    <x v="2"/>
    <n v="30000"/>
    <x v="3"/>
    <s v="00200.014857/2022"/>
    <x v="0"/>
  </r>
  <r>
    <s v="20230172"/>
    <s v="Iluminação viária e perimetral dos blocos ao norte da avenida N2 - SEGRAF e Interlegis"/>
    <x v="113"/>
    <s v="Licitação"/>
    <s v="Não"/>
    <x v="0"/>
    <n v="3500000"/>
    <x v="6"/>
    <s v="00200.014856/2022"/>
    <x v="1"/>
  </r>
  <r>
    <s v="20230173"/>
    <s v="Licenciamento de documentários da Start Filmes"/>
    <x v="114"/>
    <s v="Contratação Direta"/>
    <s v="Não"/>
    <x v="2"/>
    <n v="36640"/>
    <x v="3"/>
    <s v="00200.014957/2022"/>
    <x v="0"/>
  </r>
  <r>
    <s v="20230174"/>
    <s v="Serviço de execução de coleta de dados quantitativos por meio de entrevistas telefônicas"/>
    <x v="115"/>
    <s v="Licitação"/>
    <s v="Não"/>
    <x v="0"/>
    <n v="2465600"/>
    <x v="6"/>
    <s v="00200.016757/2022"/>
    <x v="1"/>
  </r>
  <r>
    <s v="20230175"/>
    <s v="Aquisição de vasilhames para acondicionamento de água mineral"/>
    <x v="116"/>
    <s v="Licitação"/>
    <s v="Não"/>
    <x v="0"/>
    <n v="50000"/>
    <x v="5"/>
    <s v="00200.016778/2022"/>
    <x v="1"/>
  </r>
  <r>
    <s v="20230176"/>
    <s v="Aquisição de mobiliário para consultório médico"/>
    <x v="117"/>
    <s v="Licitação"/>
    <s v="Não"/>
    <x v="0"/>
    <n v="2520"/>
    <x v="3"/>
    <s v="00200.016764/2022"/>
    <x v="0"/>
  </r>
  <r>
    <s v="20230177"/>
    <s v="Serviço de avaliação estrutural e de fundações do Bloco 14"/>
    <x v="118"/>
    <s v="Licitação"/>
    <s v="Não"/>
    <x v="0"/>
    <n v="250000"/>
    <x v="4"/>
    <s v="00200.016758/2022"/>
    <x v="1"/>
  </r>
  <r>
    <s v="20230178"/>
    <s v="Capacitação de facilitadores do Programa de Formação Gerencial - PFG"/>
    <x v="119"/>
    <s v="Contratação Direta"/>
    <s v="Não"/>
    <x v="2"/>
    <n v="70000"/>
    <x v="5"/>
    <s v="00200.016767/2022"/>
    <x v="1"/>
  </r>
  <r>
    <s v="20230179"/>
    <s v="Hospedagem para o Programa Estágio-Visita 2023"/>
    <x v="120"/>
    <s v="Licitação"/>
    <s v="Não"/>
    <x v="0"/>
    <n v="243685.2"/>
    <x v="4"/>
    <s v="00200.016765/2022"/>
    <x v="0"/>
  </r>
  <r>
    <s v="20230180"/>
    <s v="Materiais de consumo médico-hospitalar necessários à coleta do exame de papanicolau"/>
    <x v="121"/>
    <s v="Licitação"/>
    <s v="Sim"/>
    <x v="1"/>
    <n v="3115"/>
    <x v="3"/>
    <s v="00200.016759/2022"/>
    <x v="0"/>
  </r>
  <r>
    <s v="20230181"/>
    <s v="Fornecimento e instalação de equipamentos e infraestrutura para o sistema elétrico do Anexo II"/>
    <x v="122"/>
    <s v="Licitação"/>
    <s v="Não"/>
    <x v="0"/>
    <n v="5000000"/>
    <x v="6"/>
    <s v="00200.016761/2022"/>
    <x v="0"/>
  </r>
  <r>
    <s v="20230182"/>
    <s v="Capacitação de servidores para cumprimento da Lei Geral de Proteção de Dados"/>
    <x v="123"/>
    <s v="Contratação Direta"/>
    <s v="Não"/>
    <x v="2"/>
    <n v="676658.13"/>
    <x v="1"/>
    <s v="00200.016762/2022"/>
    <x v="0"/>
  </r>
  <r>
    <s v="20230185"/>
    <s v="Contratação da ferramenta de pesquisas e comparação de preços praticados pela administração pública"/>
    <x v="124"/>
    <s v="Contratação Direta"/>
    <s v="Não"/>
    <x v="2"/>
    <n v="43460"/>
    <x v="3"/>
    <s v="00200.017623/2022"/>
    <x v="1"/>
  </r>
  <r>
    <s v="20230186"/>
    <s v="Contratação de Manutenção de Elevadores"/>
    <x v="125"/>
    <s v="Licitação"/>
    <s v="Não"/>
    <x v="0"/>
    <n v="1900000"/>
    <x v="6"/>
    <s v="00200.017973/2022"/>
    <x v="1"/>
  </r>
  <r>
    <s v="20230188"/>
    <s v="Aquisição de baterias tracionárias para empilhadeiras (itens fracassados da Contratação nº 20220188)"/>
    <x v="126"/>
    <s v="Licitação"/>
    <s v="Não"/>
    <x v="0"/>
    <n v="39000"/>
    <x v="3"/>
    <s v="00200.019600/2022"/>
    <x v="1"/>
  </r>
  <r>
    <s v="20230189"/>
    <s v="Aquisições de itens de suporte às atividades do Senado Federal"/>
    <x v="127"/>
    <s v="Contratação Direta"/>
    <s v="Não"/>
    <x v="2"/>
    <n v="33000"/>
    <x v="3"/>
    <s v="00200.000030/2023"/>
    <x v="0"/>
  </r>
  <r>
    <s v="20230190"/>
    <s v="Aquisição de eletrodomésticos para  atendimento às demandas internas do Senado Federal"/>
    <x v="128"/>
    <s v="Licitação"/>
    <s v="Sim"/>
    <x v="1"/>
    <n v="950050"/>
    <x v="1"/>
    <s v="00200.004175/2023"/>
    <x v="0"/>
  </r>
  <r>
    <s v="20230191"/>
    <s v="Aquisição de cadeiras e estofados para composição dos espaços funcionais do Senado Federal"/>
    <x v="129"/>
    <s v="Licitação"/>
    <s v="Sim"/>
    <x v="1"/>
    <n v="395000"/>
    <x v="4"/>
    <s v="00200.000028/2023"/>
    <x v="0"/>
  </r>
  <r>
    <s v="20230192"/>
    <s v="Aquisição de estações de trabalho e mobiliário acessório para o Senado Federal"/>
    <x v="130"/>
    <s v="Licitação"/>
    <s v="Sim"/>
    <x v="1"/>
    <n v="580000"/>
    <x v="1"/>
    <s v="00200.002022/2023"/>
    <x v="0"/>
  </r>
  <r>
    <s v="20230193"/>
    <s v="Aquisição de insumos de telefonia para manutenções e/ou expansões da rede telefônica"/>
    <x v="131"/>
    <s v="Licitação"/>
    <s v="Sim"/>
    <x v="1"/>
    <n v="36249"/>
    <x v="3"/>
    <s v="00200.021712/2022"/>
    <x v="1"/>
  </r>
  <r>
    <s v="20230194"/>
    <s v="Serviço de locação de grades de contenção"/>
    <x v="132"/>
    <s v="Licitação"/>
    <s v="Sim"/>
    <x v="1"/>
    <n v="510300"/>
    <x v="1"/>
    <s v="00200.021707/2022"/>
    <x v="1"/>
  </r>
  <r>
    <s v="20230195"/>
    <s v="Prestação de serviços de lavanderia em geral"/>
    <x v="133"/>
    <s v="Licitação"/>
    <s v="Sim"/>
    <x v="1"/>
    <n v="95000"/>
    <x v="5"/>
    <s v="00200.021713/2022"/>
    <x v="0"/>
  </r>
  <r>
    <s v="20230196"/>
    <s v="Serviços de atendimento a usuários internos e a beneficiários do SIS"/>
    <x v="134"/>
    <s v="Licitação"/>
    <s v="Não"/>
    <x v="0"/>
    <n v="1759044"/>
    <x v="6"/>
    <s v="00200.021710/2022"/>
    <x v="0"/>
  </r>
  <r>
    <s v="20230197"/>
    <s v="Reposição e troca de headsets das centrais de atendimento do senado federal"/>
    <x v="135"/>
    <s v="Licitação"/>
    <s v="Não"/>
    <x v="0"/>
    <n v="100000"/>
    <x v="5"/>
    <s v="00200.021711/2022"/>
    <x v="1"/>
  </r>
  <r>
    <s v="20230198"/>
    <s v="Aquisição e instalação de armários deslizantes para reserva técnica do Museu do Senado"/>
    <x v="136"/>
    <s v="Licitação"/>
    <s v="Não"/>
    <x v="0"/>
    <n v="700000"/>
    <x v="1"/>
    <s v="00200.003312/2023"/>
    <x v="0"/>
  </r>
  <r>
    <s v="20230199"/>
    <s v="Cinotecnia policial - Terceirização de mão-de-obra de tratador"/>
    <x v="137"/>
    <s v="Licitação"/>
    <s v="Não"/>
    <x v="0"/>
    <n v="144000"/>
    <x v="4"/>
    <s v="00200.022783/2022"/>
    <x v="0"/>
  </r>
  <r>
    <s v="20230200"/>
    <s v="Aquisição de insumos para sinalização (itens fracassados da Contratação nº 20230112)"/>
    <x v="138"/>
    <s v="Licitação"/>
    <s v="Não"/>
    <x v="0"/>
    <n v="150000"/>
    <x v="4"/>
    <s v="00200.023226/2022"/>
    <x v="1"/>
  </r>
  <r>
    <s v="20230201"/>
    <s v="Subscrição de serviços de banco de dados na forma de nuvem privada (PAAS)(Grupo anulado da 20220253)"/>
    <x v="139"/>
    <s v="Licitação"/>
    <s v="Não"/>
    <x v="0"/>
    <n v="13364266.24"/>
    <x v="2"/>
    <s v="00200.023274/2022"/>
    <x v="1"/>
  </r>
  <r>
    <s v="20230202"/>
    <s v="Aquisição de insumos de restauração para manutenção e conservação de acervo histórico"/>
    <x v="140"/>
    <s v="Contratação Direta"/>
    <s v="Não"/>
    <x v="2"/>
    <n v="50973.34"/>
    <x v="5"/>
    <s v="00200.023415/2022"/>
    <x v="0"/>
  </r>
  <r>
    <s v="20230203"/>
    <s v="Assinatura anual da base de dados Jusbrasil Pro Institucional"/>
    <x v="141"/>
    <s v="Contratação Direta"/>
    <s v="Não"/>
    <x v="2"/>
    <n v="6768"/>
    <x v="3"/>
    <s v="00200.021708/2022"/>
    <x v="0"/>
  </r>
  <r>
    <s v="20230204"/>
    <s v="Aquisição de equipamentos para áreas industriais do parque gráfico"/>
    <x v="142"/>
    <s v="Licitação"/>
    <s v="Não"/>
    <x v="0"/>
    <n v="583349.14"/>
    <x v="1"/>
    <s v="00200.004178/2023"/>
    <x v="0"/>
  </r>
  <r>
    <s v="20230205"/>
    <s v="Aquisição de equipamentos de combate a incêndio"/>
    <x v="143"/>
    <s v="Licitação"/>
    <s v="Não"/>
    <x v="0"/>
    <n v="86000"/>
    <x v="5"/>
    <s v="00200.004176/2023"/>
    <x v="0"/>
  </r>
  <r>
    <s v="20230206"/>
    <s v="Serviços de manutenção de equipamentos de combate a incêndio"/>
    <x v="144"/>
    <s v="Licitação"/>
    <s v="Não"/>
    <x v="0"/>
    <n v="120000"/>
    <x v="4"/>
    <s v="00200.000184/2023"/>
    <x v="0"/>
  </r>
  <r>
    <s v="20230207"/>
    <s v="Reforma do Centro Cultural dos Poderes da União"/>
    <x v="145"/>
    <s v="Licitação"/>
    <s v="Não"/>
    <x v="0"/>
    <n v="30000000"/>
    <x v="2"/>
    <s v="00200.000188/2023"/>
    <x v="0"/>
  </r>
  <r>
    <s v="20230208"/>
    <s v="Aquisição de direitos autorais para uso em publicações das coleções da COEDIT"/>
    <x v="146"/>
    <s v="Contratação Direta"/>
    <s v="Não"/>
    <x v="2"/>
    <n v="60000"/>
    <x v="5"/>
    <s v="00200.008276/2023"/>
    <x v="0"/>
  </r>
  <r>
    <s v="20230209"/>
    <s v="Assinatura do RDA Toolkit"/>
    <x v="147"/>
    <s v="Contratação Direta"/>
    <s v="Não"/>
    <x v="2"/>
    <n v="3844"/>
    <x v="3"/>
    <s v="00200.000187/2023"/>
    <x v="0"/>
  </r>
  <r>
    <s v="20230210"/>
    <s v="Serviço de montagem e desmontagem de estandes para Feiras do livro"/>
    <x v="148"/>
    <s v="Licitação"/>
    <s v="Não"/>
    <x v="0"/>
    <n v="960000"/>
    <x v="1"/>
    <s v="00200.004177/2023"/>
    <x v="0"/>
  </r>
  <r>
    <s v="20230211"/>
    <s v="Aquisição de peças para máquinas de impressão em Braile"/>
    <x v="149"/>
    <s v="Licitação"/>
    <s v="Não"/>
    <x v="0"/>
    <n v="233460"/>
    <x v="4"/>
    <s v="00200.000194/2023"/>
    <x v="0"/>
  </r>
  <r>
    <s v="20230212"/>
    <s v="Serviços de manutenção especializada dos equipamentos industriais gráficos"/>
    <x v="150"/>
    <s v="Licitação"/>
    <s v="Não"/>
    <x v="0"/>
    <n v="120000"/>
    <x v="4"/>
    <s v="00200.002023/2023"/>
    <x v="0"/>
  </r>
  <r>
    <s v="20230213"/>
    <s v="Aquisição de paletes de plástico para uso no Almoxarifado Central"/>
    <x v="151"/>
    <s v="Licitação"/>
    <s v="Não"/>
    <x v="0"/>
    <n v="80760"/>
    <x v="5"/>
    <s v="00200.000189/2023"/>
    <x v="1"/>
  </r>
  <r>
    <s v="20230214"/>
    <s v="Serviço de impressão em grandes formatos - Plotter"/>
    <x v="152"/>
    <s v="Licitação"/>
    <s v="Não"/>
    <x v="0"/>
    <n v="1100000"/>
    <x v="6"/>
    <s v="00200.000185/2023"/>
    <x v="1"/>
  </r>
  <r>
    <s v="20230215"/>
    <s v="Serviço de confecção de molduras para obras de arte"/>
    <x v="153"/>
    <s v="Licitação"/>
    <s v="Sim"/>
    <x v="1"/>
    <n v="72000"/>
    <x v="5"/>
    <s v="00200.004179/2023"/>
    <x v="0"/>
  </r>
  <r>
    <s v="20230216"/>
    <s v="Aquisição de insumos gráficos para impressão offset e serviço de acabamento"/>
    <x v="154"/>
    <s v="Licitação"/>
    <s v="Sim"/>
    <x v="1"/>
    <n v="1681252.09"/>
    <x v="6"/>
    <s v="00200.000182/2023"/>
    <x v="0"/>
  </r>
  <r>
    <s v="20230217"/>
    <s v="Serviços de manutenção e atualização do atual Sistema de Tarifação Telefônica - TARIF/DIGIVOX"/>
    <x v="155"/>
    <s v="Contratação Direta"/>
    <s v="Não"/>
    <x v="2"/>
    <n v="120120"/>
    <x v="4"/>
    <s v="00200.000176/2023"/>
    <x v="1"/>
  </r>
  <r>
    <s v="20230218"/>
    <s v="Assinatura para acesso ao sistema Webdewey"/>
    <x v="156"/>
    <s v="Contratação Direta"/>
    <s v="Não"/>
    <x v="2"/>
    <n v="9000"/>
    <x v="3"/>
    <s v="00200.000179/2023"/>
    <x v="0"/>
  </r>
  <r>
    <s v="20230219"/>
    <s v="Serviço de confecção de clichês e facas de corte"/>
    <x v="157"/>
    <s v="Licitação"/>
    <s v="Não"/>
    <x v="0"/>
    <n v="60000"/>
    <x v="5"/>
    <s v="00200.000186/2023"/>
    <x v="1"/>
  </r>
  <r>
    <s v="20230220"/>
    <s v="Reforma do Subsolo do Anexo 1"/>
    <x v="158"/>
    <s v="Licitação"/>
    <s v="Não"/>
    <x v="0"/>
    <n v="2500000"/>
    <x v="6"/>
    <s v="00200.000193/2023"/>
    <x v="0"/>
  </r>
  <r>
    <s v="20230222"/>
    <s v="Aquisição de arranjos florais"/>
    <x v="159"/>
    <s v="Licitação"/>
    <s v="Sim"/>
    <x v="1"/>
    <n v="35000"/>
    <x v="3"/>
    <s v="00200.000177/2023"/>
    <x v="1"/>
  </r>
  <r>
    <s v="20230223"/>
    <s v="Aquisição de peças para manutenção de equipamentos industriais offset"/>
    <x v="160"/>
    <s v="Licitação"/>
    <s v="Não"/>
    <x v="0"/>
    <n v="1600000"/>
    <x v="6"/>
    <s v="00200.000195/2023"/>
    <x v="0"/>
  </r>
  <r>
    <s v="20230224"/>
    <s v="Aquisição de máquinas de acabamento para renovação do parque gráfico"/>
    <x v="161"/>
    <s v="Licitação"/>
    <s v="Não"/>
    <x v="0"/>
    <n v="3500000"/>
    <x v="6"/>
    <s v="00200.006522/2023"/>
    <x v="0"/>
  </r>
  <r>
    <s v="20230225"/>
    <s v="Serviços terceirizados, em braile, de transcritor/formatador, revisor de textos e impressor"/>
    <x v="162"/>
    <s v="Licitação"/>
    <s v="Não"/>
    <x v="0"/>
    <n v="800000"/>
    <x v="1"/>
    <s v="00200.000190/2023"/>
    <x v="0"/>
  </r>
  <r>
    <s v="20230226"/>
    <s v="Serviços de manutenção de eletrodomésticos"/>
    <x v="163"/>
    <s v="Licitação"/>
    <s v="Não"/>
    <x v="0"/>
    <n v="530000"/>
    <x v="1"/>
    <s v="00200.000192/2023"/>
    <x v="0"/>
  </r>
  <r>
    <s v="20230227"/>
    <s v="Serviços de limpeza nas áreas administrativa e de pronto atendimento médico do Serviço Médico"/>
    <x v="164"/>
    <s v="Licitação"/>
    <s v="Não"/>
    <x v="0"/>
    <n v="827849.91"/>
    <x v="1"/>
    <s v="00200.000191/2023"/>
    <x v="0"/>
  </r>
  <r>
    <s v="20230228"/>
    <s v="Locação de sistema de geração distribuída para fornecimento de energia fotovoltaica"/>
    <x v="165"/>
    <s v="Licitação"/>
    <s v="Não"/>
    <x v="0"/>
    <n v="72000000"/>
    <x v="2"/>
    <s v="00200.000180/2023"/>
    <x v="0"/>
  </r>
  <r>
    <s v="20230230"/>
    <s v="Fornecimento e instalação de carpete azul royal para o Salão Azul do Senado Federal"/>
    <x v="166"/>
    <s v="Contratação Direta"/>
    <s v="Não"/>
    <x v="2"/>
    <n v="1000000"/>
    <x v="1"/>
    <s v="00200.000712/2023"/>
    <x v="1"/>
  </r>
  <r>
    <s v="20230231"/>
    <s v="Serviços de manutenção preventiva e corretiva para transmissor de FM (Brasília/DF e João Pessoa/PB)"/>
    <x v="167"/>
    <s v="Licitação"/>
    <s v="Não"/>
    <x v="0"/>
    <n v="800000"/>
    <x v="1"/>
    <s v="00200.000895/2023"/>
    <x v="0"/>
  </r>
  <r>
    <s v="20230232"/>
    <s v="Recomposição de obras expostas na galeria dos ex-Presidentes do Senado Federal"/>
    <x v="168"/>
    <s v="Contratação Direta"/>
    <s v="Não"/>
    <x v="2"/>
    <n v="40000"/>
    <x v="3"/>
    <s v="00200.001074/2023"/>
    <x v="1"/>
  </r>
  <r>
    <s v="20230233"/>
    <s v="Aquisição emergencial de tecnologias não letais"/>
    <x v="169"/>
    <s v="Contratação Direta"/>
    <s v="Não"/>
    <x v="2"/>
    <n v="366200"/>
    <x v="4"/>
    <s v="00200.001279/2023"/>
    <x v="0"/>
  </r>
  <r>
    <s v="20230235"/>
    <s v="Aquisição de televisores"/>
    <x v="170"/>
    <s v="Licitação"/>
    <s v="Sim"/>
    <x v="1"/>
    <n v="263400"/>
    <x v="4"/>
    <s v="00200.002262/2023"/>
    <x v="1"/>
  </r>
  <r>
    <s v="20230236"/>
    <s v="Cessão de espaço para máquinas de autoatendimento"/>
    <x v="171"/>
    <s v="Licitação"/>
    <s v="Não"/>
    <x v="0"/>
    <n v="0"/>
    <x v="0"/>
    <s v="00200.003638/2023"/>
    <x v="0"/>
  </r>
  <r>
    <s v="20230237"/>
    <s v="Produtos para restauro para manutenção e conservação do acervo da SGIDOC (Grupo III)"/>
    <x v="172"/>
    <s v="Contratação Direta"/>
    <s v="Não"/>
    <x v="2"/>
    <n v="52153.1"/>
    <x v="5"/>
    <s v="00200.006523/2023"/>
    <x v="0"/>
  </r>
  <r>
    <s v="20230238"/>
    <s v="Hospedagem para participantes da semana presencial do Jovem Senador 2023"/>
    <x v="173"/>
    <s v="Licitação"/>
    <s v="Não"/>
    <x v="0"/>
    <n v="225331.98"/>
    <x v="4"/>
    <s v="00200.004600/2023"/>
    <x v="1"/>
  </r>
  <r>
    <s v="20230239"/>
    <s v="Serviços de operação de sistemas de pesquisa e base de dados e atividades correlatas para a STRANS"/>
    <x v="174"/>
    <s v="Licitação"/>
    <s v="Não"/>
    <x v="0"/>
    <n v="1431655.01"/>
    <x v="6"/>
    <s v="00200.004638/2023"/>
    <x v="1"/>
  </r>
  <r>
    <s v="20230240"/>
    <s v="Implementação infraestrutura elétrica e sistema de climatização por split para o Bloco 17 do Senado"/>
    <x v="175"/>
    <s v="Licitação"/>
    <s v="Não"/>
    <x v="0"/>
    <n v="400000"/>
    <x v="4"/>
    <s v="00200.004639/2023"/>
    <x v="1"/>
  </r>
  <r>
    <s v="20230241"/>
    <s v="Aquisição de servidores de rack"/>
    <x v="176"/>
    <s v="Licitação"/>
    <s v="Não"/>
    <x v="0"/>
    <n v="6344672.7999999998"/>
    <x v="2"/>
    <s v="00200.004603/2023"/>
    <x v="0"/>
  </r>
  <r>
    <s v="20230242"/>
    <s v="Expansão de infraestutura hiperconvergente (HCI)"/>
    <x v="177"/>
    <s v="Licitação"/>
    <s v="Não"/>
    <x v="0"/>
    <n v="5539080"/>
    <x v="2"/>
    <s v="00200.004608/2023"/>
    <x v="0"/>
  </r>
  <r>
    <s v="20230243"/>
    <s v="Serviços de manutenção das Centrais de Relacionamento do Senado Federal"/>
    <x v="178"/>
    <s v="Licitação"/>
    <s v="Não"/>
    <x v="0"/>
    <n v="3692928"/>
    <x v="6"/>
    <s v="00200.005088/2023"/>
    <x v="0"/>
  </r>
  <r>
    <s v="20230244"/>
    <s v="Serviços terceirizados nas áreas de televisão, rádio, jornal, agência de notícias e rel. públicas"/>
    <x v="179"/>
    <s v="Licitação"/>
    <s v="Não"/>
    <x v="0"/>
    <n v="20563762.760000002"/>
    <x v="2"/>
    <s v="00200.005566/2023"/>
    <x v="0"/>
  </r>
  <r>
    <s v="20230245"/>
    <s v="Serviço temporário de produção de legendas ocultas (closed caption)"/>
    <x v="180"/>
    <s v="Contratação Direta"/>
    <s v="Não"/>
    <x v="2"/>
    <n v="181440"/>
    <x v="4"/>
    <s v="00200.006758/2023"/>
    <x v="1"/>
  </r>
  <r>
    <s v="20230246"/>
    <s v="Serviços de gestão de estágios por agente de integração"/>
    <x v="181"/>
    <s v="Contratação Direta"/>
    <s v="Não"/>
    <x v="2"/>
    <n v="259200"/>
    <x v="4"/>
    <s v="00200.007100/2023"/>
    <x v="0"/>
  </r>
  <r>
    <s v="20230247"/>
    <s v="Troca do carpete do Plenário"/>
    <x v="182"/>
    <s v="Licitação"/>
    <s v="Não"/>
    <x v="0"/>
    <n v="600000"/>
    <x v="1"/>
    <s v="00200.007734/2023"/>
    <x v="0"/>
  </r>
  <r>
    <s v="20230248"/>
    <s v="Serviço de captação de imagens na cidade do Rio de Janeiro"/>
    <x v="183"/>
    <s v="Contratação Direta"/>
    <s v="Não"/>
    <x v="2"/>
    <n v="53191.5"/>
    <x v="5"/>
    <s v="00200.008251/2023"/>
    <x v="0"/>
  </r>
  <r>
    <s v="20230249"/>
    <s v="Serviços de manutenção preventiva e corretiva para transmissores da TV Senado em São Luís - MA"/>
    <x v="184"/>
    <s v="Licitação"/>
    <s v="Não"/>
    <x v="0"/>
    <n v="111200"/>
    <x v="4"/>
    <s v="00200.008253/2023"/>
    <x v="0"/>
  </r>
  <r>
    <s v="20230250"/>
    <s v="Serviços especiais para a garantia da segurança de pessoas protegidas no Aeroporto JK"/>
    <x v="185"/>
    <s v="Contratação Direta"/>
    <s v="Não"/>
    <x v="2"/>
    <n v="1222359.8400000001"/>
    <x v="6"/>
    <s v="00200.008343/2023"/>
    <x v="0"/>
  </r>
  <r>
    <s v="20230252"/>
    <s v="Aquisição de matrizes de chaves"/>
    <x v="186"/>
    <s v="Licitação"/>
    <s v="Não"/>
    <x v="0"/>
    <n v="35000"/>
    <x v="3"/>
    <s v="00200.008358/2023"/>
    <x v="0"/>
  </r>
  <r>
    <s v="20230253"/>
    <s v="Aquisição de insumos e de aparelhos telefônicos analógicos"/>
    <x v="187"/>
    <s v="Licitação"/>
    <s v="Sim"/>
    <x v="1"/>
    <n v="142775"/>
    <x v="4"/>
    <s v="00200.008364/2023"/>
    <x v="0"/>
  </r>
  <r>
    <s v="20230254"/>
    <s v="Aquisição de ração para o plantel de cães da SPOL"/>
    <x v="188"/>
    <s v="Licitação"/>
    <s v="Sim"/>
    <x v="1"/>
    <n v="58000"/>
    <x v="5"/>
    <s v="00200.008341/2023"/>
    <x v="0"/>
  </r>
  <r>
    <s v="20230255"/>
    <s v="Serviços médico veterinários"/>
    <x v="189"/>
    <s v="Licitação"/>
    <s v="Sim"/>
    <x v="1"/>
    <n v="500000"/>
    <x v="4"/>
    <s v="00200.008340/2023"/>
    <x v="0"/>
  </r>
  <r>
    <s v="20230256"/>
    <s v="Plano de capacitação dos servidores do Senado Federal (PCASF 2023)"/>
    <x v="190"/>
    <s v="Contratação Direta"/>
    <s v="Não"/>
    <x v="2"/>
    <n v="6689099"/>
    <x v="2"/>
    <s v="00200.008345/2023"/>
    <x v="0"/>
  </r>
  <r>
    <s v="20230257"/>
    <s v="Aquisição de filtro gel"/>
    <x v="191"/>
    <s v="Licitação"/>
    <s v="Sim"/>
    <x v="1"/>
    <n v="417600"/>
    <x v="4"/>
    <s v="00200.008380/2023"/>
    <x v="0"/>
  </r>
  <r>
    <s v="20230258"/>
    <s v="Aquisição de mobiliário residencial"/>
    <x v="192"/>
    <s v="Licitação"/>
    <s v="Não"/>
    <x v="0"/>
    <n v="1005950"/>
    <x v="6"/>
    <s v="00200.008367/2023"/>
    <x v="0"/>
  </r>
  <r>
    <s v="20230260"/>
    <s v="Locação de área para montagem de estande do Senado Federal na Bienal Int. do Livro do RJ - 2023"/>
    <x v="193"/>
    <s v="Contratação Direta"/>
    <s v="Não"/>
    <x v="2"/>
    <n v="74100"/>
    <x v="5"/>
    <s v="00200.008376/2023"/>
    <x v="0"/>
  </r>
  <r>
    <s v="20230261"/>
    <s v="Locação de área para montagem de estande do Senado Federal na Feira do Livro de Pernambuco 2023"/>
    <x v="194"/>
    <s v="Contratação Direta"/>
    <s v="Não"/>
    <x v="2"/>
    <n v="26730"/>
    <x v="3"/>
    <s v="00200.008377/2023"/>
    <x v="0"/>
  </r>
  <r>
    <s v="20230262"/>
    <s v="Serviço de execução de coleta de dados por meio de entrevistas em profundidade"/>
    <x v="195"/>
    <s v="Licitação"/>
    <s v="Sim"/>
    <x v="1"/>
    <n v="143848.4"/>
    <x v="4"/>
    <s v="00200.008378/2023"/>
    <x v="0"/>
  </r>
  <r>
    <s v="20230263"/>
    <s v="Aquisição de PCs e notebooks"/>
    <x v="196"/>
    <s v="Licitação"/>
    <s v="Não"/>
    <x v="0"/>
    <n v="17404280"/>
    <x v="2"/>
    <s v="00200.008379/2023"/>
    <x v="0"/>
  </r>
  <r>
    <s v="20230264"/>
    <s v="Locação de área para montagem de estande do Senado Federal na Feira do Livro de Alagoas"/>
    <x v="197"/>
    <s v="Contratação Direta"/>
    <s v="Não"/>
    <x v="2"/>
    <n v="15000"/>
    <x v="3"/>
    <s v="00200.008375/2023"/>
    <x v="0"/>
  </r>
  <r>
    <s v="20230265"/>
    <s v="Restauração de tapeçaria do artista Roberto Burle Marx"/>
    <x v="198"/>
    <s v="Contratação Direta"/>
    <s v="Não"/>
    <x v="2"/>
    <n v="236200"/>
    <x v="4"/>
    <s v="00200.008961/2023"/>
    <x v="1"/>
  </r>
  <r>
    <s v="20230266"/>
    <s v="Aquisição de equipamento de porte individual"/>
    <x v="199"/>
    <s v="Contratação Direta"/>
    <s v="Não"/>
    <x v="2"/>
    <n v="390000"/>
    <x v="4"/>
    <s v="00200.010141/2023"/>
    <x v="0"/>
  </r>
  <r>
    <s v="20230267"/>
    <s v="Serviços de manutenção civil para o CASF (Contratação anterior - 20200250)"/>
    <x v="200"/>
    <s v="Licitação"/>
    <s v="Não"/>
    <x v="0"/>
    <n v="37924659.270000003"/>
    <x v="2"/>
    <s v="00200.010143/2023"/>
    <x v="0"/>
  </r>
  <r>
    <s v="20230268"/>
    <s v="Serviços de Agenciamento de Viagens"/>
    <x v="201"/>
    <s v="Licitação"/>
    <s v="Não"/>
    <x v="0"/>
    <n v="14757711.199999999"/>
    <x v="2"/>
    <s v="00200.010108/2023"/>
    <x v="0"/>
  </r>
  <r>
    <s v="20230269"/>
    <s v="Aquisição de cadeiras para barbearia"/>
    <x v="202"/>
    <s v="Contratação Direta"/>
    <s v="Não"/>
    <x v="2"/>
    <n v="44000"/>
    <x v="3"/>
    <s v="00200.010142/2023"/>
    <x v="0"/>
  </r>
  <r>
    <s v="20230270"/>
    <s v="Locação de equipamentos para interpretação simultânea em idiomas"/>
    <x v="203"/>
    <s v="Licitação"/>
    <s v="Não"/>
    <x v="0"/>
    <n v="115000"/>
    <x v="4"/>
    <s v="00200.011649/2023"/>
    <x v="0"/>
  </r>
  <r>
    <s v="20230271"/>
    <s v="Aquisição de equipamentos de proteção individual (EPIs) para a SINFRA"/>
    <x v="204"/>
    <s v="Licitação"/>
    <s v="Sim"/>
    <x v="1"/>
    <n v="35083.699999999997"/>
    <x v="3"/>
    <s v="00200.013015/2023"/>
    <x v="0"/>
  </r>
  <r>
    <s v="20230272"/>
    <s v="Fornecimento e instalação de cortinas e persianas para as edificações do CASF"/>
    <x v="205"/>
    <s v="Licitação"/>
    <s v="Sim"/>
    <x v="1"/>
    <n v="430000"/>
    <x v="4"/>
    <s v="00200.013003/2023"/>
    <x v="0"/>
  </r>
  <r>
    <s v="20230273"/>
    <s v="Manutenção preventiva/corretiva de transmissor FM em Aracajú/SE, Belém/PA, Boa Vista/RR e Maceió/AL"/>
    <x v="206"/>
    <s v="Licitação"/>
    <s v="Não"/>
    <x v="0"/>
    <n v="400000"/>
    <x v="4"/>
    <s v="00200.012953/2023"/>
    <x v="0"/>
  </r>
  <r>
    <s v="20230274"/>
    <s v="Serviços de inspeção e diagnóstico especializado para as geladeiras offset"/>
    <x v="207"/>
    <s v="Contratação Direta"/>
    <s v="Não"/>
    <x v="2"/>
    <n v="18000"/>
    <x v="3"/>
    <s v="00200.013007/2023"/>
    <x v="0"/>
  </r>
  <r>
    <s v="20230275"/>
    <s v="Serviço de atualização de versão e suporte técnico para a solução de antivírus"/>
    <x v="208"/>
    <s v="Licitação"/>
    <s v="Não"/>
    <x v="0"/>
    <n v="1093266.99"/>
    <x v="6"/>
    <s v="00200.013000/202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5C8ECD-018C-EF49-8753-FF5FF6955940}" name="Tabela dinâmica1"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210">
        <item x="34"/>
        <item x="12"/>
        <item x="159"/>
        <item x="126"/>
        <item x="29"/>
        <item x="36"/>
        <item x="129"/>
        <item x="202"/>
        <item x="1"/>
        <item x="47"/>
        <item x="84"/>
        <item x="146"/>
        <item x="128"/>
        <item x="199"/>
        <item x="0"/>
        <item x="51"/>
        <item x="143"/>
        <item x="204"/>
        <item x="79"/>
        <item x="142"/>
        <item x="130"/>
        <item x="191"/>
        <item x="11"/>
        <item x="140"/>
        <item x="131"/>
        <item x="187"/>
        <item x="154"/>
        <item x="45"/>
        <item x="138"/>
        <item x="73"/>
        <item x="69"/>
        <item x="161"/>
        <item x="82"/>
        <item x="76"/>
        <item x="86"/>
        <item x="48"/>
        <item x="49"/>
        <item x="9"/>
        <item x="186"/>
        <item x="52"/>
        <item x="117"/>
        <item x="192"/>
        <item x="151"/>
        <item x="90"/>
        <item x="196"/>
        <item x="89"/>
        <item x="160"/>
        <item x="88"/>
        <item x="149"/>
        <item x="70"/>
        <item x="53"/>
        <item x="188"/>
        <item x="16"/>
        <item x="176"/>
        <item x="35"/>
        <item x="170"/>
        <item x="58"/>
        <item x="78"/>
        <item x="31"/>
        <item x="56"/>
        <item x="33"/>
        <item x="116"/>
        <item x="21"/>
        <item x="136"/>
        <item x="169"/>
        <item x="127"/>
        <item x="50"/>
        <item x="46"/>
        <item x="13"/>
        <item x="23"/>
        <item x="141"/>
        <item x="25"/>
        <item x="24"/>
        <item x="3"/>
        <item x="14"/>
        <item x="67"/>
        <item x="26"/>
        <item x="15"/>
        <item x="22"/>
        <item x="63"/>
        <item x="64"/>
        <item x="54"/>
        <item x="57"/>
        <item x="147"/>
        <item x="156"/>
        <item x="119"/>
        <item x="123"/>
        <item x="171"/>
        <item x="137"/>
        <item x="44"/>
        <item x="124"/>
        <item x="125"/>
        <item x="5"/>
        <item x="177"/>
        <item x="166"/>
        <item x="205"/>
        <item x="122"/>
        <item x="66"/>
        <item x="65"/>
        <item x="120"/>
        <item x="173"/>
        <item x="113"/>
        <item x="55"/>
        <item x="175"/>
        <item x="59"/>
        <item x="102"/>
        <item x="111"/>
        <item x="101"/>
        <item x="105"/>
        <item x="109"/>
        <item x="108"/>
        <item x="110"/>
        <item x="97"/>
        <item x="114"/>
        <item x="10"/>
        <item x="96"/>
        <item x="104"/>
        <item x="103"/>
        <item x="99"/>
        <item x="106"/>
        <item x="112"/>
        <item x="98"/>
        <item x="107"/>
        <item x="100"/>
        <item x="193"/>
        <item x="197"/>
        <item x="40"/>
        <item x="194"/>
        <item x="203"/>
        <item x="95"/>
        <item x="165"/>
        <item x="72"/>
        <item x="94"/>
        <item x="68"/>
        <item x="43"/>
        <item x="20"/>
        <item x="206"/>
        <item x="121"/>
        <item x="77"/>
        <item x="190"/>
        <item x="4"/>
        <item x="133"/>
        <item x="6"/>
        <item x="172"/>
        <item x="75"/>
        <item x="168"/>
        <item x="145"/>
        <item x="158"/>
        <item x="71"/>
        <item x="135"/>
        <item x="198"/>
        <item x="208"/>
        <item x="118"/>
        <item x="30"/>
        <item x="183"/>
        <item x="18"/>
        <item x="157"/>
        <item x="153"/>
        <item x="195"/>
        <item x="115"/>
        <item x="152"/>
        <item x="132"/>
        <item x="148"/>
        <item x="32"/>
        <item x="83"/>
        <item x="92"/>
        <item x="8"/>
        <item x="19"/>
        <item x="180"/>
        <item x="201"/>
        <item x="134"/>
        <item x="17"/>
        <item x="39"/>
        <item x="181"/>
        <item x="28"/>
        <item x="207"/>
        <item x="41"/>
        <item x="164"/>
        <item x="200"/>
        <item x="178"/>
        <item x="163"/>
        <item x="144"/>
        <item x="155"/>
        <item x="38"/>
        <item x="37"/>
        <item x="150"/>
        <item x="80"/>
        <item x="167"/>
        <item x="184"/>
        <item x="174"/>
        <item x="74"/>
        <item x="87"/>
        <item x="85"/>
        <item x="91"/>
        <item x="185"/>
        <item x="60"/>
        <item x="189"/>
        <item x="179"/>
        <item x="162"/>
        <item x="62"/>
        <item x="7"/>
        <item x="93"/>
        <item x="61"/>
        <item x="27"/>
        <item x="139"/>
        <item x="2"/>
        <item x="81"/>
        <item x="42"/>
        <item x="182"/>
        <item t="default"/>
      </items>
    </pivotField>
    <pivotField showAll="0"/>
    <pivotField showAll="0"/>
    <pivotField axis="axisCol" showAll="0">
      <items count="4">
        <item x="2"/>
        <item x="1"/>
        <item x="0"/>
        <item t="default"/>
      </items>
    </pivotField>
    <pivotField numFmtId="4" showAll="0"/>
    <pivotField showAll="0">
      <items count="8">
        <item x="3"/>
        <item x="5"/>
        <item x="4"/>
        <item x="1"/>
        <item x="6"/>
        <item x="2"/>
        <item x="0"/>
        <item t="default"/>
      </items>
    </pivotField>
    <pivotField showAll="0"/>
    <pivotField showAll="0">
      <items count="4">
        <item x="0"/>
        <item x="1"/>
        <item m="1" x="2"/>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9A136FE-312C-8341-9E99-C9AB343F2252}" name="Tabela dinâmica4"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210">
        <item x="34"/>
        <item x="12"/>
        <item x="159"/>
        <item x="126"/>
        <item x="29"/>
        <item x="36"/>
        <item x="129"/>
        <item x="202"/>
        <item x="1"/>
        <item x="47"/>
        <item x="84"/>
        <item x="146"/>
        <item x="128"/>
        <item x="199"/>
        <item x="0"/>
        <item x="51"/>
        <item x="143"/>
        <item x="204"/>
        <item x="79"/>
        <item x="142"/>
        <item x="130"/>
        <item x="191"/>
        <item x="11"/>
        <item x="140"/>
        <item x="131"/>
        <item x="187"/>
        <item x="154"/>
        <item x="45"/>
        <item x="138"/>
        <item x="73"/>
        <item x="69"/>
        <item x="161"/>
        <item x="82"/>
        <item x="76"/>
        <item x="86"/>
        <item x="48"/>
        <item x="49"/>
        <item x="9"/>
        <item x="186"/>
        <item x="52"/>
        <item x="117"/>
        <item x="192"/>
        <item x="151"/>
        <item x="90"/>
        <item x="196"/>
        <item x="89"/>
        <item x="160"/>
        <item x="88"/>
        <item x="149"/>
        <item x="70"/>
        <item x="53"/>
        <item x="188"/>
        <item x="16"/>
        <item x="176"/>
        <item x="35"/>
        <item x="170"/>
        <item x="58"/>
        <item x="78"/>
        <item x="31"/>
        <item x="56"/>
        <item x="33"/>
        <item x="116"/>
        <item x="21"/>
        <item x="136"/>
        <item x="169"/>
        <item x="127"/>
        <item x="50"/>
        <item x="46"/>
        <item x="13"/>
        <item x="23"/>
        <item x="141"/>
        <item x="25"/>
        <item x="24"/>
        <item x="3"/>
        <item x="14"/>
        <item x="67"/>
        <item x="26"/>
        <item x="15"/>
        <item x="22"/>
        <item x="63"/>
        <item x="64"/>
        <item x="54"/>
        <item x="57"/>
        <item x="147"/>
        <item x="156"/>
        <item x="119"/>
        <item x="123"/>
        <item x="171"/>
        <item x="137"/>
        <item x="44"/>
        <item x="124"/>
        <item x="125"/>
        <item x="5"/>
        <item x="177"/>
        <item x="166"/>
        <item x="205"/>
        <item x="122"/>
        <item x="66"/>
        <item x="65"/>
        <item x="120"/>
        <item x="173"/>
        <item x="113"/>
        <item x="55"/>
        <item x="175"/>
        <item x="59"/>
        <item x="102"/>
        <item x="111"/>
        <item x="101"/>
        <item x="105"/>
        <item x="109"/>
        <item x="108"/>
        <item x="110"/>
        <item x="97"/>
        <item x="114"/>
        <item x="10"/>
        <item x="96"/>
        <item x="104"/>
        <item x="103"/>
        <item x="99"/>
        <item x="106"/>
        <item x="112"/>
        <item x="98"/>
        <item x="107"/>
        <item x="100"/>
        <item x="193"/>
        <item x="197"/>
        <item x="40"/>
        <item x="194"/>
        <item x="203"/>
        <item x="95"/>
        <item x="165"/>
        <item x="72"/>
        <item x="94"/>
        <item x="68"/>
        <item x="43"/>
        <item x="20"/>
        <item x="206"/>
        <item x="121"/>
        <item x="77"/>
        <item x="190"/>
        <item x="4"/>
        <item x="133"/>
        <item x="6"/>
        <item x="172"/>
        <item x="75"/>
        <item x="168"/>
        <item x="145"/>
        <item x="158"/>
        <item x="71"/>
        <item x="135"/>
        <item x="198"/>
        <item x="208"/>
        <item x="118"/>
        <item x="30"/>
        <item x="183"/>
        <item x="18"/>
        <item x="157"/>
        <item x="153"/>
        <item x="195"/>
        <item x="115"/>
        <item x="152"/>
        <item x="132"/>
        <item x="148"/>
        <item x="32"/>
        <item x="83"/>
        <item x="92"/>
        <item x="8"/>
        <item x="19"/>
        <item x="180"/>
        <item x="201"/>
        <item x="134"/>
        <item x="17"/>
        <item x="39"/>
        <item x="181"/>
        <item x="28"/>
        <item x="207"/>
        <item x="41"/>
        <item x="164"/>
        <item x="200"/>
        <item x="178"/>
        <item x="163"/>
        <item x="144"/>
        <item x="155"/>
        <item x="38"/>
        <item x="37"/>
        <item x="150"/>
        <item x="80"/>
        <item x="167"/>
        <item x="184"/>
        <item x="174"/>
        <item x="74"/>
        <item x="87"/>
        <item x="85"/>
        <item x="91"/>
        <item x="185"/>
        <item x="60"/>
        <item x="189"/>
        <item x="179"/>
        <item x="162"/>
        <item x="62"/>
        <item x="7"/>
        <item x="93"/>
        <item x="61"/>
        <item x="27"/>
        <item x="139"/>
        <item x="2"/>
        <item x="81"/>
        <item x="42"/>
        <item x="182"/>
        <item t="default"/>
      </items>
    </pivotField>
    <pivotField showAll="0"/>
    <pivotField showAll="0"/>
    <pivotField showAll="0">
      <items count="4">
        <item x="2"/>
        <item x="1"/>
        <item x="0"/>
        <item t="default"/>
      </items>
    </pivotField>
    <pivotField numFmtId="4" showAll="0"/>
    <pivotField showAll="0">
      <items count="8">
        <item x="3"/>
        <item x="5"/>
        <item x="4"/>
        <item x="1"/>
        <item x="6"/>
        <item x="2"/>
        <item x="0"/>
        <item t="default"/>
      </items>
    </pivotField>
    <pivotField showAll="0"/>
    <pivotField axis="axisRow" showAll="0">
      <items count="4">
        <item x="0"/>
        <item x="1"/>
        <item m="1" x="2"/>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5">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 chart="2" format="11">
      <pivotArea type="data" outline="0" fieldPosition="0">
        <references count="2">
          <reference field="4294967294" count="1" selected="0">
            <x v="0"/>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345444C-56E3-7549-857E-3AE201567A8A}" name="Tabela dinâmica3"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210">
        <item x="34"/>
        <item x="12"/>
        <item x="159"/>
        <item x="126"/>
        <item x="29"/>
        <item x="36"/>
        <item x="129"/>
        <item x="202"/>
        <item x="1"/>
        <item x="47"/>
        <item x="84"/>
        <item x="146"/>
        <item x="128"/>
        <item x="199"/>
        <item x="0"/>
        <item x="51"/>
        <item x="143"/>
        <item x="204"/>
        <item x="79"/>
        <item x="142"/>
        <item x="130"/>
        <item x="191"/>
        <item x="11"/>
        <item x="140"/>
        <item x="131"/>
        <item x="187"/>
        <item x="154"/>
        <item x="45"/>
        <item x="138"/>
        <item x="73"/>
        <item x="69"/>
        <item x="161"/>
        <item x="82"/>
        <item x="76"/>
        <item x="86"/>
        <item x="48"/>
        <item x="49"/>
        <item x="9"/>
        <item x="186"/>
        <item x="52"/>
        <item x="117"/>
        <item x="192"/>
        <item x="151"/>
        <item x="90"/>
        <item x="196"/>
        <item x="89"/>
        <item x="160"/>
        <item x="88"/>
        <item x="149"/>
        <item x="70"/>
        <item x="53"/>
        <item x="188"/>
        <item x="16"/>
        <item x="176"/>
        <item x="35"/>
        <item x="170"/>
        <item x="58"/>
        <item x="78"/>
        <item x="31"/>
        <item x="56"/>
        <item x="33"/>
        <item x="116"/>
        <item x="21"/>
        <item x="136"/>
        <item x="169"/>
        <item x="127"/>
        <item x="50"/>
        <item x="46"/>
        <item x="13"/>
        <item x="23"/>
        <item x="141"/>
        <item x="25"/>
        <item x="24"/>
        <item x="3"/>
        <item x="14"/>
        <item x="67"/>
        <item x="26"/>
        <item x="15"/>
        <item x="22"/>
        <item x="63"/>
        <item x="64"/>
        <item x="54"/>
        <item x="57"/>
        <item x="147"/>
        <item x="156"/>
        <item x="119"/>
        <item x="123"/>
        <item x="171"/>
        <item x="137"/>
        <item x="44"/>
        <item x="124"/>
        <item x="125"/>
        <item x="5"/>
        <item x="177"/>
        <item x="166"/>
        <item x="205"/>
        <item x="122"/>
        <item x="66"/>
        <item x="65"/>
        <item x="120"/>
        <item x="173"/>
        <item x="113"/>
        <item x="55"/>
        <item x="175"/>
        <item x="59"/>
        <item x="102"/>
        <item x="111"/>
        <item x="101"/>
        <item x="105"/>
        <item x="109"/>
        <item x="108"/>
        <item x="110"/>
        <item x="97"/>
        <item x="114"/>
        <item x="10"/>
        <item x="96"/>
        <item x="104"/>
        <item x="103"/>
        <item x="99"/>
        <item x="106"/>
        <item x="112"/>
        <item x="98"/>
        <item x="107"/>
        <item x="100"/>
        <item x="193"/>
        <item x="197"/>
        <item x="40"/>
        <item x="194"/>
        <item x="203"/>
        <item x="95"/>
        <item x="165"/>
        <item x="72"/>
        <item x="94"/>
        <item x="68"/>
        <item x="43"/>
        <item x="20"/>
        <item x="206"/>
        <item x="121"/>
        <item x="77"/>
        <item x="190"/>
        <item x="4"/>
        <item x="133"/>
        <item x="6"/>
        <item x="172"/>
        <item x="75"/>
        <item x="168"/>
        <item x="145"/>
        <item x="158"/>
        <item x="71"/>
        <item x="135"/>
        <item x="198"/>
        <item x="208"/>
        <item x="118"/>
        <item x="30"/>
        <item x="183"/>
        <item x="18"/>
        <item x="157"/>
        <item x="153"/>
        <item x="195"/>
        <item x="115"/>
        <item x="152"/>
        <item x="132"/>
        <item x="148"/>
        <item x="32"/>
        <item x="83"/>
        <item x="92"/>
        <item x="8"/>
        <item x="19"/>
        <item x="180"/>
        <item x="201"/>
        <item x="134"/>
        <item x="17"/>
        <item x="39"/>
        <item x="181"/>
        <item x="28"/>
        <item x="207"/>
        <item x="41"/>
        <item x="164"/>
        <item x="200"/>
        <item x="178"/>
        <item x="163"/>
        <item x="144"/>
        <item x="155"/>
        <item x="38"/>
        <item x="37"/>
        <item x="150"/>
        <item x="80"/>
        <item x="167"/>
        <item x="184"/>
        <item x="174"/>
        <item x="74"/>
        <item x="87"/>
        <item x="85"/>
        <item x="91"/>
        <item x="185"/>
        <item x="60"/>
        <item x="189"/>
        <item x="179"/>
        <item x="162"/>
        <item x="62"/>
        <item x="7"/>
        <item x="93"/>
        <item x="61"/>
        <item x="27"/>
        <item x="139"/>
        <item x="2"/>
        <item x="81"/>
        <item x="42"/>
        <item x="182"/>
        <item t="default"/>
      </items>
    </pivotField>
    <pivotField showAll="0"/>
    <pivotField showAll="0"/>
    <pivotField showAll="0">
      <items count="4">
        <item x="2"/>
        <item x="1"/>
        <item x="0"/>
        <item t="default"/>
      </items>
    </pivotField>
    <pivotField numFmtId="4" showAll="0"/>
    <pivotField axis="axisRow" showAll="0" sortType="ascending">
      <items count="8">
        <item x="3"/>
        <item x="5"/>
        <item x="4"/>
        <item x="1"/>
        <item x="6"/>
        <item x="2"/>
        <item x="0"/>
        <item t="default"/>
      </items>
    </pivotField>
    <pivotField showAll="0"/>
    <pivotField showAll="0">
      <items count="4">
        <item x="0"/>
        <item x="1"/>
        <item m="1" x="2"/>
        <item t="default"/>
      </items>
    </pivotField>
  </pivotFields>
  <rowFields count="1">
    <field x="7"/>
  </rowFields>
  <rowItems count="8">
    <i>
      <x/>
    </i>
    <i>
      <x v="1"/>
    </i>
    <i>
      <x v="2"/>
    </i>
    <i>
      <x v="3"/>
    </i>
    <i>
      <x v="4"/>
    </i>
    <i>
      <x v="5"/>
    </i>
    <i>
      <x v="6"/>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3">
      <pivotArea type="data" outline="0" fieldPosition="0">
        <references count="2">
          <reference field="4294967294" count="1" selected="0">
            <x v="0"/>
          </reference>
          <reference field="7" count="1" selected="0">
            <x v="2"/>
          </reference>
        </references>
      </pivotArea>
    </chartFormat>
    <chartFormat chart="2" format="24">
      <pivotArea type="data" outline="0" fieldPosition="0">
        <references count="2">
          <reference field="4294967294" count="1" selected="0">
            <x v="0"/>
          </reference>
          <reference field="7" count="1" selected="0">
            <x v="0"/>
          </reference>
        </references>
      </pivotArea>
    </chartFormat>
    <chartFormat chart="2" format="25">
      <pivotArea type="data" outline="0" fieldPosition="0">
        <references count="2">
          <reference field="4294967294" count="1" selected="0">
            <x v="0"/>
          </reference>
          <reference field="7" count="1" selected="0">
            <x v="1"/>
          </reference>
        </references>
      </pivotArea>
    </chartFormat>
    <chartFormat chart="2" format="26">
      <pivotArea type="data" outline="0" fieldPosition="0">
        <references count="2">
          <reference field="4294967294" count="1" selected="0">
            <x v="0"/>
          </reference>
          <reference field="7" count="1" selected="0">
            <x v="3"/>
          </reference>
        </references>
      </pivotArea>
    </chartFormat>
    <chartFormat chart="2" format="27">
      <pivotArea type="data" outline="0" fieldPosition="0">
        <references count="2">
          <reference field="4294967294" count="1" selected="0">
            <x v="0"/>
          </reference>
          <reference field="7" count="1" selected="0">
            <x v="4"/>
          </reference>
        </references>
      </pivotArea>
    </chartFormat>
    <chartFormat chart="2" format="28">
      <pivotArea type="data" outline="0" fieldPosition="0">
        <references count="2">
          <reference field="4294967294" count="1" selected="0">
            <x v="0"/>
          </reference>
          <reference field="7" count="1" selected="0">
            <x v="5"/>
          </reference>
        </references>
      </pivotArea>
    </chartFormat>
    <chartFormat chart="2" format="29">
      <pivotArea type="data" outline="0" fieldPosition="0">
        <references count="2">
          <reference field="4294967294" count="1" selected="0">
            <x v="0"/>
          </reference>
          <reference field="7"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9B4E7BB-DB5D-9C48-B6A4-D99D5DC66C6E}" name="Tabela dinâmica5"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210">
        <item x="34"/>
        <item x="12"/>
        <item x="159"/>
        <item x="126"/>
        <item x="29"/>
        <item x="36"/>
        <item x="129"/>
        <item x="202"/>
        <item x="1"/>
        <item x="47"/>
        <item x="84"/>
        <item x="146"/>
        <item x="128"/>
        <item x="199"/>
        <item x="0"/>
        <item x="51"/>
        <item x="143"/>
        <item x="204"/>
        <item x="79"/>
        <item x="142"/>
        <item x="130"/>
        <item x="191"/>
        <item x="11"/>
        <item x="140"/>
        <item x="131"/>
        <item x="187"/>
        <item x="154"/>
        <item x="45"/>
        <item x="138"/>
        <item x="73"/>
        <item x="69"/>
        <item x="161"/>
        <item x="82"/>
        <item x="76"/>
        <item x="86"/>
        <item x="48"/>
        <item x="49"/>
        <item x="9"/>
        <item x="186"/>
        <item x="52"/>
        <item x="117"/>
        <item x="192"/>
        <item x="151"/>
        <item x="90"/>
        <item x="196"/>
        <item x="89"/>
        <item x="160"/>
        <item x="88"/>
        <item x="149"/>
        <item x="70"/>
        <item x="53"/>
        <item x="188"/>
        <item x="16"/>
        <item x="176"/>
        <item x="35"/>
        <item x="170"/>
        <item x="58"/>
        <item x="78"/>
        <item x="31"/>
        <item x="56"/>
        <item x="33"/>
        <item x="116"/>
        <item x="21"/>
        <item x="136"/>
        <item x="169"/>
        <item x="127"/>
        <item x="50"/>
        <item x="46"/>
        <item x="13"/>
        <item x="23"/>
        <item x="141"/>
        <item x="25"/>
        <item x="24"/>
        <item x="3"/>
        <item x="14"/>
        <item x="67"/>
        <item x="26"/>
        <item x="15"/>
        <item x="22"/>
        <item x="63"/>
        <item x="64"/>
        <item x="54"/>
        <item x="57"/>
        <item x="147"/>
        <item x="156"/>
        <item x="119"/>
        <item x="123"/>
        <item x="171"/>
        <item x="137"/>
        <item x="44"/>
        <item x="124"/>
        <item x="125"/>
        <item x="5"/>
        <item x="177"/>
        <item x="166"/>
        <item x="205"/>
        <item x="122"/>
        <item x="66"/>
        <item x="65"/>
        <item x="120"/>
        <item x="173"/>
        <item x="113"/>
        <item x="55"/>
        <item x="175"/>
        <item x="59"/>
        <item x="102"/>
        <item x="111"/>
        <item x="101"/>
        <item x="105"/>
        <item x="109"/>
        <item x="108"/>
        <item x="110"/>
        <item x="97"/>
        <item x="114"/>
        <item x="10"/>
        <item x="96"/>
        <item x="104"/>
        <item x="103"/>
        <item x="99"/>
        <item x="106"/>
        <item x="112"/>
        <item x="98"/>
        <item x="107"/>
        <item x="100"/>
        <item x="193"/>
        <item x="197"/>
        <item x="40"/>
        <item x="194"/>
        <item x="203"/>
        <item x="95"/>
        <item x="165"/>
        <item x="72"/>
        <item x="94"/>
        <item x="68"/>
        <item x="43"/>
        <item x="20"/>
        <item x="206"/>
        <item x="121"/>
        <item x="77"/>
        <item x="190"/>
        <item x="4"/>
        <item x="133"/>
        <item x="6"/>
        <item x="172"/>
        <item x="75"/>
        <item x="168"/>
        <item x="145"/>
        <item x="158"/>
        <item x="71"/>
        <item x="135"/>
        <item x="198"/>
        <item x="208"/>
        <item x="118"/>
        <item x="30"/>
        <item x="183"/>
        <item x="18"/>
        <item x="157"/>
        <item x="153"/>
        <item x="195"/>
        <item x="115"/>
        <item x="152"/>
        <item x="132"/>
        <item x="148"/>
        <item x="32"/>
        <item x="83"/>
        <item x="92"/>
        <item x="8"/>
        <item x="19"/>
        <item x="180"/>
        <item x="201"/>
        <item x="134"/>
        <item x="17"/>
        <item x="39"/>
        <item x="181"/>
        <item x="28"/>
        <item x="207"/>
        <item x="41"/>
        <item x="164"/>
        <item x="200"/>
        <item x="178"/>
        <item x="163"/>
        <item x="144"/>
        <item x="155"/>
        <item x="38"/>
        <item x="37"/>
        <item x="150"/>
        <item x="80"/>
        <item x="167"/>
        <item x="184"/>
        <item x="174"/>
        <item x="74"/>
        <item x="87"/>
        <item x="85"/>
        <item x="91"/>
        <item x="185"/>
        <item x="60"/>
        <item x="189"/>
        <item x="179"/>
        <item x="162"/>
        <item x="62"/>
        <item x="7"/>
        <item x="93"/>
        <item x="61"/>
        <item x="27"/>
        <item x="139"/>
        <item x="2"/>
        <item x="81"/>
        <item x="42"/>
        <item x="182"/>
        <item t="default"/>
      </items>
    </pivotField>
    <pivotField showAll="0"/>
    <pivotField showAll="0"/>
    <pivotField axis="axisCol" showAll="0">
      <items count="4">
        <item x="2"/>
        <item x="1"/>
        <item x="0"/>
        <item t="default"/>
      </items>
    </pivotField>
    <pivotField dataField="1" numFmtId="4" showAll="0"/>
    <pivotField showAll="0">
      <items count="8">
        <item x="3"/>
        <item x="5"/>
        <item x="4"/>
        <item x="1"/>
        <item x="6"/>
        <item x="2"/>
        <item x="0"/>
        <item t="default"/>
      </items>
    </pivotField>
    <pivotField showAll="0"/>
    <pivotField showAll="0">
      <items count="4">
        <item x="0"/>
        <item x="1"/>
        <item m="1" x="2"/>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0">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78789073" showMissing="0">
      <items count="209">
        <i x="34" s="1"/>
        <i x="12" s="1"/>
        <i x="159" s="1"/>
        <i x="126" s="1"/>
        <i x="29" s="1"/>
        <i x="36" s="1"/>
        <i x="129" s="1"/>
        <i x="202" s="1"/>
        <i x="1" s="1"/>
        <i x="47" s="1"/>
        <i x="84" s="1"/>
        <i x="146" s="1"/>
        <i x="128" s="1"/>
        <i x="199" s="1"/>
        <i x="0" s="1"/>
        <i x="51" s="1"/>
        <i x="143" s="1"/>
        <i x="204" s="1"/>
        <i x="79" s="1"/>
        <i x="142" s="1"/>
        <i x="130" s="1"/>
        <i x="191" s="1"/>
        <i x="11" s="1"/>
        <i x="140" s="1"/>
        <i x="131" s="1"/>
        <i x="187" s="1"/>
        <i x="154" s="1"/>
        <i x="45" s="1"/>
        <i x="138" s="1"/>
        <i x="73" s="1"/>
        <i x="69" s="1"/>
        <i x="161" s="1"/>
        <i x="82" s="1"/>
        <i x="76" s="1"/>
        <i x="86" s="1"/>
        <i x="48" s="1"/>
        <i x="49" s="1"/>
        <i x="9" s="1"/>
        <i x="186" s="1"/>
        <i x="52" s="1"/>
        <i x="117" s="1"/>
        <i x="192" s="1"/>
        <i x="151" s="1"/>
        <i x="90" s="1"/>
        <i x="196" s="1"/>
        <i x="89" s="1"/>
        <i x="160" s="1"/>
        <i x="88" s="1"/>
        <i x="149" s="1"/>
        <i x="70" s="1"/>
        <i x="53" s="1"/>
        <i x="188" s="1"/>
        <i x="16" s="1"/>
        <i x="176" s="1"/>
        <i x="35" s="1"/>
        <i x="170" s="1"/>
        <i x="58" s="1"/>
        <i x="78" s="1"/>
        <i x="31" s="1"/>
        <i x="56" s="1"/>
        <i x="33" s="1"/>
        <i x="116" s="1"/>
        <i x="21" s="1"/>
        <i x="136" s="1"/>
        <i x="169" s="1"/>
        <i x="127" s="1"/>
        <i x="50" s="1"/>
        <i x="46" s="1"/>
        <i x="13" s="1"/>
        <i x="23" s="1"/>
        <i x="141" s="1"/>
        <i x="25" s="1"/>
        <i x="24" s="1"/>
        <i x="3" s="1"/>
        <i x="14" s="1"/>
        <i x="67" s="1"/>
        <i x="26" s="1"/>
        <i x="15" s="1"/>
        <i x="22" s="1"/>
        <i x="63" s="1"/>
        <i x="64" s="1"/>
        <i x="54" s="1"/>
        <i x="57" s="1"/>
        <i x="147" s="1"/>
        <i x="156" s="1"/>
        <i x="119" s="1"/>
        <i x="123" s="1"/>
        <i x="171" s="1"/>
        <i x="137" s="1"/>
        <i x="44" s="1"/>
        <i x="124" s="1"/>
        <i x="125" s="1"/>
        <i x="5" s="1"/>
        <i x="177" s="1"/>
        <i x="166" s="1"/>
        <i x="205" s="1"/>
        <i x="122" s="1"/>
        <i x="66" s="1"/>
        <i x="65" s="1"/>
        <i x="120" s="1"/>
        <i x="173" s="1"/>
        <i x="113" s="1"/>
        <i x="55" s="1"/>
        <i x="175" s="1"/>
        <i x="59" s="1"/>
        <i x="102" s="1"/>
        <i x="111" s="1"/>
        <i x="101" s="1"/>
        <i x="105" s="1"/>
        <i x="109" s="1"/>
        <i x="108" s="1"/>
        <i x="110" s="1"/>
        <i x="97" s="1"/>
        <i x="114" s="1"/>
        <i x="10" s="1"/>
        <i x="96" s="1"/>
        <i x="104" s="1"/>
        <i x="103" s="1"/>
        <i x="99" s="1"/>
        <i x="106" s="1"/>
        <i x="112" s="1"/>
        <i x="98" s="1"/>
        <i x="107" s="1"/>
        <i x="100" s="1"/>
        <i x="193" s="1"/>
        <i x="197" s="1"/>
        <i x="40" s="1"/>
        <i x="194" s="1"/>
        <i x="203" s="1"/>
        <i x="95" s="1"/>
        <i x="165" s="1"/>
        <i x="72" s="1"/>
        <i x="94" s="1"/>
        <i x="68" s="1"/>
        <i x="43" s="1"/>
        <i x="20" s="1"/>
        <i x="206" s="1"/>
        <i x="121" s="1"/>
        <i x="77" s="1"/>
        <i x="190" s="1"/>
        <i x="4" s="1"/>
        <i x="133" s="1"/>
        <i x="6" s="1"/>
        <i x="172" s="1"/>
        <i x="75" s="1"/>
        <i x="168" s="1"/>
        <i x="145" s="1"/>
        <i x="158" s="1"/>
        <i x="71" s="1"/>
        <i x="135" s="1"/>
        <i x="198" s="1"/>
        <i x="208" s="1"/>
        <i x="118" s="1"/>
        <i x="30" s="1"/>
        <i x="183" s="1"/>
        <i x="18" s="1"/>
        <i x="157" s="1"/>
        <i x="153" s="1"/>
        <i x="195" s="1"/>
        <i x="115" s="1"/>
        <i x="152" s="1"/>
        <i x="132" s="1"/>
        <i x="148" s="1"/>
        <i x="32" s="1"/>
        <i x="83" s="1"/>
        <i x="92" s="1"/>
        <i x="8" s="1"/>
        <i x="19" s="1"/>
        <i x="180" s="1"/>
        <i x="201" s="1"/>
        <i x="134" s="1"/>
        <i x="17" s="1"/>
        <i x="39" s="1"/>
        <i x="181" s="1"/>
        <i x="28" s="1"/>
        <i x="207" s="1"/>
        <i x="41" s="1"/>
        <i x="164" s="1"/>
        <i x="200" s="1"/>
        <i x="178" s="1"/>
        <i x="163" s="1"/>
        <i x="144" s="1"/>
        <i x="155" s="1"/>
        <i x="38" s="1"/>
        <i x="37" s="1"/>
        <i x="150" s="1"/>
        <i x="80" s="1"/>
        <i x="167" s="1"/>
        <i x="184" s="1"/>
        <i x="174" s="1"/>
        <i x="74" s="1"/>
        <i x="87" s="1"/>
        <i x="85" s="1"/>
        <i x="91" s="1"/>
        <i x="185" s="1"/>
        <i x="60" s="1"/>
        <i x="189" s="1"/>
        <i x="179" s="1"/>
        <i x="162" s="1"/>
        <i x="62" s="1"/>
        <i x="7" s="1"/>
        <i x="93" s="1"/>
        <i x="61" s="1"/>
        <i x="27" s="1"/>
        <i x="139" s="1"/>
        <i x="2" s="1"/>
        <i x="81" s="1"/>
        <i x="42" s="1"/>
        <i x="18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3"/>
    <pivotTable tabId="5" name="Tabela dinâmica4"/>
    <pivotTable tabId="5" name="Tabela dinâmica5"/>
    <pivotTable tabId="5" name="Tabela dinâmica1"/>
  </pivotTables>
  <data>
    <tabular pivotCacheId="78789073"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3"/>
    <pivotTable tabId="5" name="Tabela dinâmica4"/>
    <pivotTable tabId="5" name="Tabela dinâmica5"/>
    <pivotTable tabId="5" name="Tabela dinâmica1"/>
  </pivotTables>
  <data>
    <tabular pivotCacheId="78789073" showMissing="0">
      <items count="3">
        <i x="0" s="1"/>
        <i x="1" s="1"/>
        <i x="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4"/>
    <pivotTable tabId="5" name="Tabela dinâmica5"/>
    <pivotTable tabId="5" name="Tabela dinâmica1"/>
  </pivotTables>
  <data>
    <tabular pivotCacheId="78789073" showMissing="0">
      <items count="7">
        <i x="3" s="1"/>
        <i x="5" s="1"/>
        <i x="4" s="1"/>
        <i x="1"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H66" sqref="H66"/>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13"/>
      <c r="B1" s="13"/>
      <c r="C1" s="15"/>
      <c r="D1" s="15"/>
      <c r="E1" s="15"/>
      <c r="F1" s="15"/>
      <c r="G1" s="15"/>
      <c r="H1" s="15"/>
      <c r="I1" s="15"/>
      <c r="J1" s="15"/>
      <c r="K1" s="15"/>
      <c r="L1" s="15"/>
      <c r="M1" s="15"/>
      <c r="N1" s="15"/>
      <c r="O1" s="15"/>
      <c r="P1" s="15"/>
      <c r="Q1" s="15"/>
      <c r="R1" s="15"/>
      <c r="S1" s="15"/>
      <c r="T1" s="15"/>
      <c r="U1" s="15"/>
      <c r="V1" s="15"/>
      <c r="W1" s="15"/>
      <c r="X1" s="15"/>
      <c r="Y1" s="15"/>
      <c r="Z1" s="15"/>
      <c r="AA1" s="15"/>
      <c r="AB1" s="15"/>
      <c r="AC1" s="13"/>
    </row>
    <row r="2" spans="1:29" ht="36" customHeight="1" x14ac:dyDescent="0.15">
      <c r="A2" s="13"/>
      <c r="B2" s="13"/>
      <c r="C2" s="12"/>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21" customHeight="1" x14ac:dyDescent="0.2">
      <c r="A3" s="13"/>
      <c r="B3" s="13"/>
      <c r="C3" s="14"/>
      <c r="D3" s="18" t="s">
        <v>1269</v>
      </c>
      <c r="E3" s="13"/>
      <c r="F3" s="13"/>
      <c r="G3" s="13"/>
      <c r="H3" s="13"/>
      <c r="I3" s="13"/>
      <c r="J3" s="13"/>
      <c r="K3" s="13"/>
      <c r="L3" s="13"/>
      <c r="M3" s="13"/>
      <c r="N3" s="13"/>
      <c r="O3" s="13"/>
      <c r="P3" s="13"/>
      <c r="Q3" s="13"/>
      <c r="R3" s="13"/>
      <c r="S3" s="13"/>
      <c r="T3" s="13"/>
      <c r="U3" s="13"/>
      <c r="V3" s="13"/>
      <c r="W3" s="13"/>
      <c r="X3" s="13"/>
      <c r="Y3" s="13"/>
      <c r="Z3" s="13"/>
      <c r="AA3" s="13"/>
      <c r="AB3" s="13"/>
      <c r="AC3" s="13"/>
    </row>
    <row r="4" spans="1:29"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20" spans="2:28" ht="6" customHeight="1" x14ac:dyDescent="0.15"/>
    <row r="21" spans="2:28" x14ac:dyDescent="0.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2:28" x14ac:dyDescent="0.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2:28" x14ac:dyDescent="0.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2:28" x14ac:dyDescent="0.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2:28" x14ac:dyDescent="0.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2:28" x14ac:dyDescent="0.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2:28" x14ac:dyDescent="0.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2:28" x14ac:dyDescent="0.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2:28" x14ac:dyDescent="0.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2:28" x14ac:dyDescent="0.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2:28" x14ac:dyDescent="0.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2:28" x14ac:dyDescent="0.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2:28" x14ac:dyDescent="0.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2:28" x14ac:dyDescent="0.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2:28" ht="18" x14ac:dyDescent="0.15">
      <c r="B35" s="16"/>
      <c r="C35" s="16"/>
      <c r="D35" s="16"/>
      <c r="E35" s="16"/>
      <c r="F35" s="16"/>
      <c r="G35" s="16"/>
      <c r="H35" s="16"/>
      <c r="I35" s="17"/>
      <c r="J35" s="16"/>
      <c r="K35" s="16"/>
      <c r="L35" s="16"/>
      <c r="M35" s="16"/>
      <c r="N35" s="16"/>
      <c r="O35" s="16"/>
      <c r="P35" s="16"/>
      <c r="Q35" s="16"/>
      <c r="R35" s="16"/>
      <c r="S35" s="16"/>
      <c r="T35" s="16"/>
      <c r="U35" s="16"/>
      <c r="V35" s="16"/>
      <c r="W35" s="16"/>
      <c r="X35" s="16"/>
      <c r="Y35" s="16"/>
      <c r="Z35" s="16"/>
      <c r="AA35" s="16"/>
      <c r="AB35" s="16"/>
    </row>
    <row r="36" spans="2:28" x14ac:dyDescent="0.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2:28" x14ac:dyDescent="0.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2:28" x14ac:dyDescent="0.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2:28" x14ac:dyDescent="0.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2:28" x14ac:dyDescent="0.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2:28" x14ac:dyDescent="0.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2:28"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2:28"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2:28" x14ac:dyDescent="0.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2:28" x14ac:dyDescent="0.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2:28" x14ac:dyDescent="0.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2:28"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2:28"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9"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9" x14ac:dyDescent="0.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9" x14ac:dyDescent="0.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9" x14ac:dyDescent="0.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9"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9" x14ac:dyDescent="0.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9" x14ac:dyDescent="0.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9" x14ac:dyDescent="0.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9" x14ac:dyDescent="0.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9" x14ac:dyDescent="0.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9" ht="9" customHeight="1" x14ac:dyDescent="0.15"/>
    <row r="60" spans="1:29" ht="5" customHeight="1"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workbookViewId="0">
      <selection activeCell="D30" sqref="D30"/>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6" width="10.1640625" bestFit="1" customWidth="1"/>
  </cols>
  <sheetData>
    <row r="3" spans="2:3" x14ac:dyDescent="0.15">
      <c r="B3" s="9" t="s">
        <v>1070</v>
      </c>
      <c r="C3" t="s">
        <v>1073</v>
      </c>
    </row>
    <row r="4" spans="2:3" x14ac:dyDescent="0.15">
      <c r="B4" s="10" t="s">
        <v>1084</v>
      </c>
      <c r="C4">
        <v>52</v>
      </c>
    </row>
    <row r="5" spans="2:3" x14ac:dyDescent="0.15">
      <c r="B5" s="10" t="s">
        <v>1085</v>
      </c>
      <c r="C5">
        <v>31</v>
      </c>
    </row>
    <row r="6" spans="2:3" x14ac:dyDescent="0.15">
      <c r="B6" s="10" t="s">
        <v>1082</v>
      </c>
      <c r="C6">
        <v>57</v>
      </c>
    </row>
    <row r="7" spans="2:3" x14ac:dyDescent="0.15">
      <c r="B7" s="10" t="s">
        <v>1081</v>
      </c>
      <c r="C7">
        <v>25</v>
      </c>
    </row>
    <row r="8" spans="2:3" x14ac:dyDescent="0.15">
      <c r="B8" s="10" t="s">
        <v>1080</v>
      </c>
      <c r="C8">
        <v>24</v>
      </c>
    </row>
    <row r="9" spans="2:3" x14ac:dyDescent="0.15">
      <c r="B9" s="10" t="s">
        <v>1083</v>
      </c>
      <c r="C9">
        <v>18</v>
      </c>
    </row>
    <row r="10" spans="2:3" x14ac:dyDescent="0.15">
      <c r="B10" s="10" t="s">
        <v>13</v>
      </c>
      <c r="C10">
        <v>2</v>
      </c>
    </row>
    <row r="11" spans="2:3" x14ac:dyDescent="0.15">
      <c r="B11" s="10" t="s">
        <v>1071</v>
      </c>
      <c r="C11">
        <v>209</v>
      </c>
    </row>
    <row r="15" spans="2:3" x14ac:dyDescent="0.15">
      <c r="B15" s="9" t="s">
        <v>1070</v>
      </c>
      <c r="C15" t="s">
        <v>1073</v>
      </c>
    </row>
    <row r="16" spans="2:3" x14ac:dyDescent="0.15">
      <c r="B16" s="10" t="s">
        <v>12</v>
      </c>
      <c r="C16">
        <v>122</v>
      </c>
    </row>
    <row r="17" spans="2:6" x14ac:dyDescent="0.15">
      <c r="B17" s="10" t="s">
        <v>18</v>
      </c>
      <c r="C17">
        <v>87</v>
      </c>
    </row>
    <row r="18" spans="2:6" x14ac:dyDescent="0.15">
      <c r="B18" s="10" t="s">
        <v>1071</v>
      </c>
      <c r="C18">
        <v>209</v>
      </c>
    </row>
    <row r="22" spans="2:6" x14ac:dyDescent="0.15">
      <c r="C22" s="9" t="s">
        <v>1076</v>
      </c>
    </row>
    <row r="23" spans="2:6" x14ac:dyDescent="0.15">
      <c r="C23" t="s">
        <v>1078</v>
      </c>
      <c r="D23" t="s">
        <v>1075</v>
      </c>
      <c r="E23" t="s">
        <v>1074</v>
      </c>
      <c r="F23" t="s">
        <v>1071</v>
      </c>
    </row>
    <row r="24" spans="2:6" x14ac:dyDescent="0.15">
      <c r="B24" t="s">
        <v>1072</v>
      </c>
      <c r="C24" s="11">
        <v>13852651.789999999</v>
      </c>
      <c r="D24" s="11">
        <v>18759840.189999998</v>
      </c>
      <c r="E24" s="11">
        <v>420005304.14999998</v>
      </c>
      <c r="F24" s="11">
        <v>452617796.13</v>
      </c>
    </row>
    <row r="28" spans="2:6" x14ac:dyDescent="0.15">
      <c r="C28" s="9" t="s">
        <v>1076</v>
      </c>
    </row>
    <row r="29" spans="2:6" x14ac:dyDescent="0.15">
      <c r="C29" t="s">
        <v>1078</v>
      </c>
      <c r="D29" t="s">
        <v>1075</v>
      </c>
      <c r="E29" t="s">
        <v>1074</v>
      </c>
      <c r="F29" t="s">
        <v>1071</v>
      </c>
    </row>
    <row r="30" spans="2:6" x14ac:dyDescent="0.15">
      <c r="B30" t="s">
        <v>1073</v>
      </c>
      <c r="C30">
        <v>64</v>
      </c>
      <c r="D30">
        <v>29</v>
      </c>
      <c r="E30">
        <v>116</v>
      </c>
      <c r="F30">
        <v>209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12"/>
  <sheetViews>
    <sheetView zoomScaleNormal="100" workbookViewId="0">
      <selection activeCell="M6" sqref="M6"/>
    </sheetView>
  </sheetViews>
  <sheetFormatPr baseColWidth="10" defaultColWidth="11.5" defaultRowHeight="13" x14ac:dyDescent="0.15"/>
  <cols>
    <col min="1" max="1" width="1.1640625" customWidth="1"/>
    <col min="2" max="2" width="13" customWidth="1"/>
    <col min="3" max="3" width="62" customWidth="1"/>
    <col min="4" max="4" width="53.83203125" customWidth="1"/>
    <col min="5" max="5" width="17.5" customWidth="1"/>
    <col min="6" max="6" width="13.33203125" customWidth="1"/>
    <col min="7" max="7" width="19.83203125" customWidth="1"/>
    <col min="8" max="8" width="16.83203125" customWidth="1"/>
    <col min="9" max="9" width="28.6640625" customWidth="1"/>
    <col min="10" max="10" width="19.1640625" customWidth="1"/>
    <col min="11" max="11" width="14.5" customWidth="1"/>
    <col min="12" max="12" width="4.6640625" customWidth="1"/>
  </cols>
  <sheetData>
    <row r="1" spans="2:11" s="1" customFormat="1" ht="5.75" customHeight="1" x14ac:dyDescent="0.15"/>
    <row r="2" spans="2:11" s="1" customFormat="1" ht="45.25" customHeight="1" x14ac:dyDescent="0.15">
      <c r="B2" s="2" t="s">
        <v>0</v>
      </c>
      <c r="C2" s="2" t="s">
        <v>1</v>
      </c>
      <c r="D2" s="3" t="s">
        <v>2</v>
      </c>
      <c r="E2" s="3" t="s">
        <v>3</v>
      </c>
      <c r="F2" s="3" t="s">
        <v>4</v>
      </c>
      <c r="G2" s="3" t="s">
        <v>1077</v>
      </c>
      <c r="H2" s="3" t="s">
        <v>5</v>
      </c>
      <c r="I2" s="3" t="s">
        <v>6</v>
      </c>
      <c r="J2" s="2" t="s">
        <v>7</v>
      </c>
      <c r="K2" s="3" t="s">
        <v>1079</v>
      </c>
    </row>
    <row r="3" spans="2:11" s="1" customFormat="1" ht="30.25" customHeight="1" x14ac:dyDescent="0.15">
      <c r="B3" s="4" t="s">
        <v>8</v>
      </c>
      <c r="C3" s="5" t="s">
        <v>9</v>
      </c>
      <c r="D3" s="5" t="s">
        <v>10</v>
      </c>
      <c r="E3" s="4" t="s">
        <v>11</v>
      </c>
      <c r="F3" s="4" t="s">
        <v>12</v>
      </c>
      <c r="G3" s="6" t="s">
        <v>1074</v>
      </c>
      <c r="H3" s="7">
        <v>0</v>
      </c>
      <c r="I3" s="4" t="s">
        <v>13</v>
      </c>
      <c r="J3" s="4" t="s">
        <v>14</v>
      </c>
      <c r="K3" s="6" t="s">
        <v>12</v>
      </c>
    </row>
    <row r="4" spans="2:11" s="1" customFormat="1" ht="19.75" customHeight="1" x14ac:dyDescent="0.15">
      <c r="B4" s="4" t="s">
        <v>15</v>
      </c>
      <c r="C4" s="5" t="s">
        <v>16</v>
      </c>
      <c r="D4" s="5" t="s">
        <v>17</v>
      </c>
      <c r="E4" s="4" t="s">
        <v>11</v>
      </c>
      <c r="F4" s="4" t="s">
        <v>18</v>
      </c>
      <c r="G4" s="6" t="s">
        <v>1075</v>
      </c>
      <c r="H4" s="7">
        <v>661500</v>
      </c>
      <c r="I4" s="4" t="s">
        <v>1081</v>
      </c>
      <c r="J4" s="4" t="s">
        <v>19</v>
      </c>
      <c r="K4" s="6" t="s">
        <v>18</v>
      </c>
    </row>
    <row r="5" spans="2:11" s="1" customFormat="1" ht="30.25" customHeight="1" x14ac:dyDescent="0.15">
      <c r="B5" s="4" t="s">
        <v>20</v>
      </c>
      <c r="C5" s="5" t="s">
        <v>21</v>
      </c>
      <c r="D5" s="5" t="s">
        <v>22</v>
      </c>
      <c r="E5" s="4" t="s">
        <v>11</v>
      </c>
      <c r="F5" s="4" t="s">
        <v>12</v>
      </c>
      <c r="G5" s="6" t="s">
        <v>1074</v>
      </c>
      <c r="H5" s="7">
        <v>17467638.460000001</v>
      </c>
      <c r="I5" s="4" t="s">
        <v>1083</v>
      </c>
      <c r="J5" s="4" t="s">
        <v>23</v>
      </c>
      <c r="K5" s="6" t="s">
        <v>18</v>
      </c>
    </row>
    <row r="6" spans="2:11" s="1" customFormat="1" ht="30.25" customHeight="1" x14ac:dyDescent="0.15">
      <c r="B6" s="4" t="s">
        <v>24</v>
      </c>
      <c r="C6" s="5" t="s">
        <v>25</v>
      </c>
      <c r="D6" s="5" t="s">
        <v>26</v>
      </c>
      <c r="E6" s="4" t="s">
        <v>27</v>
      </c>
      <c r="F6" s="4" t="s">
        <v>12</v>
      </c>
      <c r="G6" s="6" t="s">
        <v>1078</v>
      </c>
      <c r="H6" s="7">
        <v>2200</v>
      </c>
      <c r="I6" s="4" t="s">
        <v>1084</v>
      </c>
      <c r="J6" s="4" t="s">
        <v>28</v>
      </c>
      <c r="K6" s="6" t="s">
        <v>18</v>
      </c>
    </row>
    <row r="7" spans="2:11" s="1" customFormat="1" ht="30.25" customHeight="1" x14ac:dyDescent="0.15">
      <c r="B7" s="4" t="s">
        <v>29</v>
      </c>
      <c r="C7" s="5" t="s">
        <v>30</v>
      </c>
      <c r="D7" s="5" t="s">
        <v>31</v>
      </c>
      <c r="E7" s="4" t="s">
        <v>11</v>
      </c>
      <c r="F7" s="4" t="s">
        <v>12</v>
      </c>
      <c r="G7" s="6" t="s">
        <v>1074</v>
      </c>
      <c r="H7" s="7">
        <v>7065951.5800000001</v>
      </c>
      <c r="I7" s="4" t="s">
        <v>1083</v>
      </c>
      <c r="J7" s="4" t="s">
        <v>32</v>
      </c>
      <c r="K7" s="6" t="s">
        <v>12</v>
      </c>
    </row>
    <row r="8" spans="2:11" s="1" customFormat="1" ht="30.25" customHeight="1" x14ac:dyDescent="0.15">
      <c r="B8" s="4" t="s">
        <v>33</v>
      </c>
      <c r="C8" s="5" t="s">
        <v>34</v>
      </c>
      <c r="D8" s="5" t="s">
        <v>35</v>
      </c>
      <c r="E8" s="4" t="s">
        <v>11</v>
      </c>
      <c r="F8" s="4" t="s">
        <v>12</v>
      </c>
      <c r="G8" s="6" t="s">
        <v>1074</v>
      </c>
      <c r="H8" s="7">
        <v>700000</v>
      </c>
      <c r="I8" s="4" t="s">
        <v>1081</v>
      </c>
      <c r="J8" s="4" t="s">
        <v>36</v>
      </c>
      <c r="K8" s="6" t="s">
        <v>12</v>
      </c>
    </row>
    <row r="9" spans="2:11" s="1" customFormat="1" ht="30.25" customHeight="1" x14ac:dyDescent="0.15">
      <c r="B9" s="4" t="s">
        <v>37</v>
      </c>
      <c r="C9" s="5" t="s">
        <v>38</v>
      </c>
      <c r="D9" s="5" t="s">
        <v>39</v>
      </c>
      <c r="E9" s="4" t="s">
        <v>11</v>
      </c>
      <c r="F9" s="4" t="s">
        <v>12</v>
      </c>
      <c r="G9" s="6" t="s">
        <v>1074</v>
      </c>
      <c r="H9" s="7">
        <v>50000000</v>
      </c>
      <c r="I9" s="4" t="s">
        <v>1083</v>
      </c>
      <c r="J9" s="4" t="s">
        <v>40</v>
      </c>
      <c r="K9" s="6" t="s">
        <v>12</v>
      </c>
    </row>
    <row r="10" spans="2:11" s="1" customFormat="1" ht="30.25" customHeight="1" x14ac:dyDescent="0.15">
      <c r="B10" s="4" t="s">
        <v>41</v>
      </c>
      <c r="C10" s="5" t="s">
        <v>42</v>
      </c>
      <c r="D10" s="5" t="s">
        <v>43</v>
      </c>
      <c r="E10" s="4" t="s">
        <v>11</v>
      </c>
      <c r="F10" s="4" t="s">
        <v>12</v>
      </c>
      <c r="G10" s="6" t="s">
        <v>1074</v>
      </c>
      <c r="H10" s="7">
        <v>108000</v>
      </c>
      <c r="I10" s="4" t="s">
        <v>1082</v>
      </c>
      <c r="J10" s="4" t="s">
        <v>44</v>
      </c>
      <c r="K10" s="6" t="s">
        <v>12</v>
      </c>
    </row>
    <row r="11" spans="2:11" s="1" customFormat="1" ht="30.25" customHeight="1" x14ac:dyDescent="0.15">
      <c r="B11" s="4" t="s">
        <v>45</v>
      </c>
      <c r="C11" s="5" t="s">
        <v>46</v>
      </c>
      <c r="D11" s="5" t="s">
        <v>47</v>
      </c>
      <c r="E11" s="4" t="s">
        <v>27</v>
      </c>
      <c r="F11" s="4" t="s">
        <v>12</v>
      </c>
      <c r="G11" s="6" t="s">
        <v>1078</v>
      </c>
      <c r="H11" s="7">
        <v>25393.42</v>
      </c>
      <c r="I11" s="4" t="s">
        <v>1084</v>
      </c>
      <c r="J11" s="4" t="s">
        <v>48</v>
      </c>
      <c r="K11" s="6" t="s">
        <v>12</v>
      </c>
    </row>
    <row r="12" spans="2:11" s="1" customFormat="1" ht="30.25" customHeight="1" x14ac:dyDescent="0.15">
      <c r="B12" s="4" t="s">
        <v>49</v>
      </c>
      <c r="C12" s="5" t="s">
        <v>50</v>
      </c>
      <c r="D12" s="5" t="s">
        <v>51</v>
      </c>
      <c r="E12" s="4" t="s">
        <v>11</v>
      </c>
      <c r="F12" s="4" t="s">
        <v>12</v>
      </c>
      <c r="G12" s="6" t="s">
        <v>1074</v>
      </c>
      <c r="H12" s="7">
        <v>38295</v>
      </c>
      <c r="I12" s="4" t="s">
        <v>1084</v>
      </c>
      <c r="J12" s="4" t="s">
        <v>52</v>
      </c>
      <c r="K12" s="6" t="s">
        <v>12</v>
      </c>
    </row>
    <row r="13" spans="2:11" s="1" customFormat="1" ht="30.25" customHeight="1" x14ac:dyDescent="0.15">
      <c r="B13" s="4" t="s">
        <v>53</v>
      </c>
      <c r="C13" s="5" t="s">
        <v>54</v>
      </c>
      <c r="D13" s="5" t="s">
        <v>55</v>
      </c>
      <c r="E13" s="4" t="s">
        <v>27</v>
      </c>
      <c r="F13" s="4" t="s">
        <v>12</v>
      </c>
      <c r="G13" s="6" t="s">
        <v>1078</v>
      </c>
      <c r="H13" s="7">
        <v>86922.3</v>
      </c>
      <c r="I13" s="4" t="s">
        <v>1085</v>
      </c>
      <c r="J13" s="4" t="s">
        <v>56</v>
      </c>
      <c r="K13" s="6" t="s">
        <v>12</v>
      </c>
    </row>
    <row r="14" spans="2:11" s="1" customFormat="1" ht="30.25" customHeight="1" x14ac:dyDescent="0.15">
      <c r="B14" s="4" t="s">
        <v>57</v>
      </c>
      <c r="C14" s="5" t="s">
        <v>58</v>
      </c>
      <c r="D14" s="5" t="s">
        <v>59</v>
      </c>
      <c r="E14" s="4" t="s">
        <v>11</v>
      </c>
      <c r="F14" s="4" t="s">
        <v>12</v>
      </c>
      <c r="G14" s="6" t="s">
        <v>1074</v>
      </c>
      <c r="H14" s="7">
        <v>250000</v>
      </c>
      <c r="I14" s="4" t="s">
        <v>1082</v>
      </c>
      <c r="J14" s="4" t="s">
        <v>60</v>
      </c>
      <c r="K14" s="6" t="s">
        <v>12</v>
      </c>
    </row>
    <row r="15" spans="2:11" s="1" customFormat="1" ht="19.75" customHeight="1" x14ac:dyDescent="0.15">
      <c r="B15" s="4" t="s">
        <v>61</v>
      </c>
      <c r="C15" s="5" t="s">
        <v>62</v>
      </c>
      <c r="D15" s="5" t="s">
        <v>63</v>
      </c>
      <c r="E15" s="4" t="s">
        <v>11</v>
      </c>
      <c r="F15" s="4" t="s">
        <v>18</v>
      </c>
      <c r="G15" s="6" t="s">
        <v>1075</v>
      </c>
      <c r="H15" s="7">
        <v>679250</v>
      </c>
      <c r="I15" s="4" t="s">
        <v>1081</v>
      </c>
      <c r="J15" s="4" t="s">
        <v>64</v>
      </c>
      <c r="K15" s="6" t="s">
        <v>18</v>
      </c>
    </row>
    <row r="16" spans="2:11" s="1" customFormat="1" ht="30.25" customHeight="1" x14ac:dyDescent="0.15">
      <c r="B16" s="4" t="s">
        <v>65</v>
      </c>
      <c r="C16" s="5" t="s">
        <v>66</v>
      </c>
      <c r="D16" s="5" t="s">
        <v>67</v>
      </c>
      <c r="E16" s="4" t="s">
        <v>27</v>
      </c>
      <c r="F16" s="4" t="s">
        <v>12</v>
      </c>
      <c r="G16" s="6" t="s">
        <v>1078</v>
      </c>
      <c r="H16" s="7">
        <v>1400</v>
      </c>
      <c r="I16" s="4" t="s">
        <v>1084</v>
      </c>
      <c r="J16" s="4" t="s">
        <v>68</v>
      </c>
      <c r="K16" s="6" t="s">
        <v>18</v>
      </c>
    </row>
    <row r="17" spans="2:11" s="1" customFormat="1" ht="30.25" customHeight="1" x14ac:dyDescent="0.15">
      <c r="B17" s="4" t="s">
        <v>69</v>
      </c>
      <c r="C17" s="5" t="s">
        <v>70</v>
      </c>
      <c r="D17" s="5" t="s">
        <v>71</v>
      </c>
      <c r="E17" s="4" t="s">
        <v>27</v>
      </c>
      <c r="F17" s="4" t="s">
        <v>12</v>
      </c>
      <c r="G17" s="6" t="s">
        <v>1078</v>
      </c>
      <c r="H17" s="7">
        <v>21840</v>
      </c>
      <c r="I17" s="4" t="s">
        <v>1084</v>
      </c>
      <c r="J17" s="4" t="s">
        <v>72</v>
      </c>
      <c r="K17" s="6" t="s">
        <v>18</v>
      </c>
    </row>
    <row r="18" spans="2:11" s="1" customFormat="1" ht="30.25" customHeight="1" x14ac:dyDescent="0.15">
      <c r="B18" s="4" t="s">
        <v>73</v>
      </c>
      <c r="C18" s="5" t="s">
        <v>74</v>
      </c>
      <c r="D18" s="5" t="s">
        <v>75</v>
      </c>
      <c r="E18" s="4" t="s">
        <v>11</v>
      </c>
      <c r="F18" s="4" t="s">
        <v>12</v>
      </c>
      <c r="G18" s="6" t="s">
        <v>1074</v>
      </c>
      <c r="H18" s="7">
        <v>36000</v>
      </c>
      <c r="I18" s="4" t="s">
        <v>1084</v>
      </c>
      <c r="J18" s="4" t="s">
        <v>76</v>
      </c>
      <c r="K18" s="6" t="s">
        <v>18</v>
      </c>
    </row>
    <row r="19" spans="2:11" s="1" customFormat="1" ht="41" customHeight="1" x14ac:dyDescent="0.15">
      <c r="B19" s="4" t="s">
        <v>77</v>
      </c>
      <c r="C19" s="5" t="s">
        <v>78</v>
      </c>
      <c r="D19" s="5" t="s">
        <v>79</v>
      </c>
      <c r="E19" s="4" t="s">
        <v>11</v>
      </c>
      <c r="F19" s="4" t="s">
        <v>12</v>
      </c>
      <c r="G19" s="6" t="s">
        <v>1074</v>
      </c>
      <c r="H19" s="7">
        <v>50000</v>
      </c>
      <c r="I19" s="4" t="s">
        <v>1085</v>
      </c>
      <c r="J19" s="4" t="s">
        <v>80</v>
      </c>
      <c r="K19" s="6" t="s">
        <v>18</v>
      </c>
    </row>
    <row r="20" spans="2:11" s="1" customFormat="1" ht="30.25" customHeight="1" x14ac:dyDescent="0.15">
      <c r="B20" s="4" t="s">
        <v>81</v>
      </c>
      <c r="C20" s="5" t="s">
        <v>82</v>
      </c>
      <c r="D20" s="5" t="s">
        <v>83</v>
      </c>
      <c r="E20" s="4" t="s">
        <v>11</v>
      </c>
      <c r="F20" s="4" t="s">
        <v>12</v>
      </c>
      <c r="G20" s="6" t="s">
        <v>1074</v>
      </c>
      <c r="H20" s="7">
        <v>150000</v>
      </c>
      <c r="I20" s="4" t="s">
        <v>1082</v>
      </c>
      <c r="J20" s="4" t="s">
        <v>84</v>
      </c>
      <c r="K20" s="6" t="s">
        <v>12</v>
      </c>
    </row>
    <row r="21" spans="2:11" s="1" customFormat="1" ht="30.25" customHeight="1" x14ac:dyDescent="0.15">
      <c r="B21" s="4" t="s">
        <v>85</v>
      </c>
      <c r="C21" s="5" t="s">
        <v>86</v>
      </c>
      <c r="D21" s="5" t="s">
        <v>87</v>
      </c>
      <c r="E21" s="4" t="s">
        <v>27</v>
      </c>
      <c r="F21" s="4" t="s">
        <v>12</v>
      </c>
      <c r="G21" s="6" t="s">
        <v>1078</v>
      </c>
      <c r="H21" s="7">
        <v>76500</v>
      </c>
      <c r="I21" s="4" t="s">
        <v>1085</v>
      </c>
      <c r="J21" s="4" t="s">
        <v>88</v>
      </c>
      <c r="K21" s="6" t="s">
        <v>12</v>
      </c>
    </row>
    <row r="22" spans="2:11" s="1" customFormat="1" ht="30.25" customHeight="1" x14ac:dyDescent="0.15">
      <c r="B22" s="4" t="s">
        <v>89</v>
      </c>
      <c r="C22" s="5" t="s">
        <v>90</v>
      </c>
      <c r="D22" s="5" t="s">
        <v>91</v>
      </c>
      <c r="E22" s="4" t="s">
        <v>11</v>
      </c>
      <c r="F22" s="4" t="s">
        <v>12</v>
      </c>
      <c r="G22" s="6" t="s">
        <v>1074</v>
      </c>
      <c r="H22" s="7">
        <v>79950</v>
      </c>
      <c r="I22" s="4" t="s">
        <v>1085</v>
      </c>
      <c r="J22" s="4" t="s">
        <v>92</v>
      </c>
      <c r="K22" s="6" t="s">
        <v>18</v>
      </c>
    </row>
    <row r="23" spans="2:11" s="1" customFormat="1" ht="30.25" customHeight="1" x14ac:dyDescent="0.15">
      <c r="B23" s="4" t="s">
        <v>93</v>
      </c>
      <c r="C23" s="5" t="s">
        <v>94</v>
      </c>
      <c r="D23" s="5" t="s">
        <v>95</v>
      </c>
      <c r="E23" s="4" t="s">
        <v>11</v>
      </c>
      <c r="F23" s="4" t="s">
        <v>12</v>
      </c>
      <c r="G23" s="6" t="s">
        <v>1074</v>
      </c>
      <c r="H23" s="7">
        <v>60000</v>
      </c>
      <c r="I23" s="4" t="s">
        <v>1085</v>
      </c>
      <c r="J23" s="4" t="s">
        <v>96</v>
      </c>
      <c r="K23" s="6" t="s">
        <v>18</v>
      </c>
    </row>
    <row r="24" spans="2:11" s="1" customFormat="1" ht="30.25" customHeight="1" x14ac:dyDescent="0.15">
      <c r="B24" s="4" t="s">
        <v>97</v>
      </c>
      <c r="C24" s="5" t="s">
        <v>98</v>
      </c>
      <c r="D24" s="5" t="s">
        <v>99</v>
      </c>
      <c r="E24" s="4" t="s">
        <v>11</v>
      </c>
      <c r="F24" s="4" t="s">
        <v>12</v>
      </c>
      <c r="G24" s="6" t="s">
        <v>1074</v>
      </c>
      <c r="H24" s="7">
        <v>600000</v>
      </c>
      <c r="I24" s="4" t="s">
        <v>1081</v>
      </c>
      <c r="J24" s="4" t="s">
        <v>100</v>
      </c>
      <c r="K24" s="6" t="s">
        <v>18</v>
      </c>
    </row>
    <row r="25" spans="2:11" s="1" customFormat="1" ht="30.25" customHeight="1" x14ac:dyDescent="0.15">
      <c r="B25" s="4" t="s">
        <v>101</v>
      </c>
      <c r="C25" s="5" t="s">
        <v>102</v>
      </c>
      <c r="D25" s="5" t="s">
        <v>103</v>
      </c>
      <c r="E25" s="4" t="s">
        <v>27</v>
      </c>
      <c r="F25" s="4" t="s">
        <v>12</v>
      </c>
      <c r="G25" s="6" t="s">
        <v>1078</v>
      </c>
      <c r="H25" s="7">
        <v>1200</v>
      </c>
      <c r="I25" s="4" t="s">
        <v>1084</v>
      </c>
      <c r="J25" s="4" t="s">
        <v>104</v>
      </c>
      <c r="K25" s="6" t="s">
        <v>18</v>
      </c>
    </row>
    <row r="26" spans="2:11" s="1" customFormat="1" ht="30.25" customHeight="1" x14ac:dyDescent="0.15">
      <c r="B26" s="4" t="s">
        <v>105</v>
      </c>
      <c r="C26" s="5" t="s">
        <v>106</v>
      </c>
      <c r="D26" s="5" t="s">
        <v>107</v>
      </c>
      <c r="E26" s="4" t="s">
        <v>27</v>
      </c>
      <c r="F26" s="4" t="s">
        <v>12</v>
      </c>
      <c r="G26" s="6" t="s">
        <v>1078</v>
      </c>
      <c r="H26" s="7">
        <v>126000</v>
      </c>
      <c r="I26" s="4" t="s">
        <v>1082</v>
      </c>
      <c r="J26" s="4" t="s">
        <v>108</v>
      </c>
      <c r="K26" s="6" t="s">
        <v>18</v>
      </c>
    </row>
    <row r="27" spans="2:11" s="1" customFormat="1" ht="30.25" customHeight="1" x14ac:dyDescent="0.15">
      <c r="B27" s="4" t="s">
        <v>109</v>
      </c>
      <c r="C27" s="5" t="s">
        <v>110</v>
      </c>
      <c r="D27" s="5" t="s">
        <v>111</v>
      </c>
      <c r="E27" s="4" t="s">
        <v>27</v>
      </c>
      <c r="F27" s="4" t="s">
        <v>12</v>
      </c>
      <c r="G27" s="6" t="s">
        <v>1078</v>
      </c>
      <c r="H27" s="7">
        <v>26400</v>
      </c>
      <c r="I27" s="4" t="s">
        <v>1084</v>
      </c>
      <c r="J27" s="4" t="s">
        <v>112</v>
      </c>
      <c r="K27" s="6" t="s">
        <v>18</v>
      </c>
    </row>
    <row r="28" spans="2:11" s="1" customFormat="1" ht="30.25" customHeight="1" x14ac:dyDescent="0.15">
      <c r="B28" s="4" t="s">
        <v>113</v>
      </c>
      <c r="C28" s="5" t="s">
        <v>114</v>
      </c>
      <c r="D28" s="5" t="s">
        <v>115</v>
      </c>
      <c r="E28" s="4" t="s">
        <v>27</v>
      </c>
      <c r="F28" s="4" t="s">
        <v>12</v>
      </c>
      <c r="G28" s="6" t="s">
        <v>1078</v>
      </c>
      <c r="H28" s="7">
        <v>4400</v>
      </c>
      <c r="I28" s="4" t="s">
        <v>1084</v>
      </c>
      <c r="J28" s="4" t="s">
        <v>116</v>
      </c>
      <c r="K28" s="6" t="s">
        <v>18</v>
      </c>
    </row>
    <row r="29" spans="2:11" s="1" customFormat="1" ht="30.25" customHeight="1" x14ac:dyDescent="0.15">
      <c r="B29" s="4" t="s">
        <v>117</v>
      </c>
      <c r="C29" s="5" t="s">
        <v>118</v>
      </c>
      <c r="D29" s="5" t="s">
        <v>119</v>
      </c>
      <c r="E29" s="4" t="s">
        <v>27</v>
      </c>
      <c r="F29" s="4" t="s">
        <v>12</v>
      </c>
      <c r="G29" s="6" t="s">
        <v>1078</v>
      </c>
      <c r="H29" s="7">
        <v>252901</v>
      </c>
      <c r="I29" s="4" t="s">
        <v>1082</v>
      </c>
      <c r="J29" s="4" t="s">
        <v>120</v>
      </c>
      <c r="K29" s="6" t="s">
        <v>18</v>
      </c>
    </row>
    <row r="30" spans="2:11" s="1" customFormat="1" ht="30.25" customHeight="1" x14ac:dyDescent="0.15">
      <c r="B30" s="4" t="s">
        <v>121</v>
      </c>
      <c r="C30" s="5" t="s">
        <v>122</v>
      </c>
      <c r="D30" s="5" t="s">
        <v>123</v>
      </c>
      <c r="E30" s="4" t="s">
        <v>11</v>
      </c>
      <c r="F30" s="4" t="s">
        <v>12</v>
      </c>
      <c r="G30" s="6" t="s">
        <v>1074</v>
      </c>
      <c r="H30" s="7">
        <v>20500.2</v>
      </c>
      <c r="I30" s="4" t="s">
        <v>1084</v>
      </c>
      <c r="J30" s="4" t="s">
        <v>124</v>
      </c>
      <c r="K30" s="6" t="s">
        <v>18</v>
      </c>
    </row>
    <row r="31" spans="2:11" s="1" customFormat="1" ht="30.25" customHeight="1" x14ac:dyDescent="0.15">
      <c r="B31" s="4" t="s">
        <v>125</v>
      </c>
      <c r="C31" s="5" t="s">
        <v>126</v>
      </c>
      <c r="D31" s="5" t="s">
        <v>127</v>
      </c>
      <c r="E31" s="4" t="s">
        <v>11</v>
      </c>
      <c r="F31" s="4" t="s">
        <v>12</v>
      </c>
      <c r="G31" s="6" t="s">
        <v>1074</v>
      </c>
      <c r="H31" s="7">
        <v>6930000</v>
      </c>
      <c r="I31" s="4" t="s">
        <v>1083</v>
      </c>
      <c r="J31" s="4" t="s">
        <v>128</v>
      </c>
      <c r="K31" s="6" t="s">
        <v>12</v>
      </c>
    </row>
    <row r="32" spans="2:11" s="1" customFormat="1" ht="30.25" customHeight="1" x14ac:dyDescent="0.15">
      <c r="B32" s="4" t="s">
        <v>129</v>
      </c>
      <c r="C32" s="5" t="s">
        <v>130</v>
      </c>
      <c r="D32" s="5" t="s">
        <v>131</v>
      </c>
      <c r="E32" s="4" t="s">
        <v>11</v>
      </c>
      <c r="F32" s="4" t="s">
        <v>12</v>
      </c>
      <c r="G32" s="6" t="s">
        <v>1074</v>
      </c>
      <c r="H32" s="7">
        <v>31350</v>
      </c>
      <c r="I32" s="4" t="s">
        <v>1084</v>
      </c>
      <c r="J32" s="4" t="s">
        <v>132</v>
      </c>
      <c r="K32" s="6" t="s">
        <v>18</v>
      </c>
    </row>
    <row r="33" spans="2:11" s="1" customFormat="1" ht="30.25" customHeight="1" x14ac:dyDescent="0.15">
      <c r="B33" s="4" t="s">
        <v>133</v>
      </c>
      <c r="C33" s="5" t="s">
        <v>134</v>
      </c>
      <c r="D33" s="5" t="s">
        <v>135</v>
      </c>
      <c r="E33" s="4" t="s">
        <v>27</v>
      </c>
      <c r="F33" s="4" t="s">
        <v>12</v>
      </c>
      <c r="G33" s="6" t="s">
        <v>1078</v>
      </c>
      <c r="H33" s="7">
        <v>1200</v>
      </c>
      <c r="I33" s="4" t="s">
        <v>1084</v>
      </c>
      <c r="J33" s="4" t="s">
        <v>136</v>
      </c>
      <c r="K33" s="6" t="s">
        <v>18</v>
      </c>
    </row>
    <row r="34" spans="2:11" s="1" customFormat="1" ht="30.25" customHeight="1" x14ac:dyDescent="0.15">
      <c r="B34" s="4" t="s">
        <v>137</v>
      </c>
      <c r="C34" s="5" t="s">
        <v>138</v>
      </c>
      <c r="D34" s="5" t="s">
        <v>139</v>
      </c>
      <c r="E34" s="4" t="s">
        <v>11</v>
      </c>
      <c r="F34" s="4" t="s">
        <v>12</v>
      </c>
      <c r="G34" s="6" t="s">
        <v>1074</v>
      </c>
      <c r="H34" s="7">
        <v>2961201.4</v>
      </c>
      <c r="I34" s="4" t="s">
        <v>1080</v>
      </c>
      <c r="J34" s="4" t="s">
        <v>140</v>
      </c>
      <c r="K34" s="6" t="s">
        <v>12</v>
      </c>
    </row>
    <row r="35" spans="2:11" s="1" customFormat="1" ht="30.25" customHeight="1" x14ac:dyDescent="0.15">
      <c r="B35" s="4" t="s">
        <v>141</v>
      </c>
      <c r="C35" s="5" t="s">
        <v>142</v>
      </c>
      <c r="D35" s="5" t="s">
        <v>143</v>
      </c>
      <c r="E35" s="4" t="s">
        <v>11</v>
      </c>
      <c r="F35" s="4" t="s">
        <v>12</v>
      </c>
      <c r="G35" s="6" t="s">
        <v>1074</v>
      </c>
      <c r="H35" s="7">
        <v>1142000</v>
      </c>
      <c r="I35" s="4" t="s">
        <v>1080</v>
      </c>
      <c r="J35" s="4" t="s">
        <v>144</v>
      </c>
      <c r="K35" s="6" t="s">
        <v>12</v>
      </c>
    </row>
    <row r="36" spans="2:11" s="1" customFormat="1" ht="19.75" customHeight="1" x14ac:dyDescent="0.15">
      <c r="B36" s="4" t="s">
        <v>145</v>
      </c>
      <c r="C36" s="5" t="s">
        <v>146</v>
      </c>
      <c r="D36" s="5" t="s">
        <v>147</v>
      </c>
      <c r="E36" s="4" t="s">
        <v>11</v>
      </c>
      <c r="F36" s="4" t="s">
        <v>18</v>
      </c>
      <c r="G36" s="6" t="s">
        <v>1075</v>
      </c>
      <c r="H36" s="7">
        <v>497000</v>
      </c>
      <c r="I36" s="4" t="s">
        <v>1082</v>
      </c>
      <c r="J36" s="4" t="s">
        <v>148</v>
      </c>
      <c r="K36" s="6" t="s">
        <v>18</v>
      </c>
    </row>
    <row r="37" spans="2:11" s="1" customFormat="1" ht="30.25" customHeight="1" x14ac:dyDescent="0.15">
      <c r="B37" s="4" t="s">
        <v>149</v>
      </c>
      <c r="C37" s="5" t="s">
        <v>150</v>
      </c>
      <c r="D37" s="5" t="s">
        <v>151</v>
      </c>
      <c r="E37" s="4" t="s">
        <v>11</v>
      </c>
      <c r="F37" s="4" t="s">
        <v>12</v>
      </c>
      <c r="G37" s="6" t="s">
        <v>1074</v>
      </c>
      <c r="H37" s="7">
        <v>14356132.5</v>
      </c>
      <c r="I37" s="4" t="s">
        <v>1083</v>
      </c>
      <c r="J37" s="4" t="s">
        <v>152</v>
      </c>
      <c r="K37" s="6" t="s">
        <v>18</v>
      </c>
    </row>
    <row r="38" spans="2:11" s="1" customFormat="1" ht="30.25" customHeight="1" x14ac:dyDescent="0.15">
      <c r="B38" s="4" t="s">
        <v>153</v>
      </c>
      <c r="C38" s="5" t="s">
        <v>154</v>
      </c>
      <c r="D38" s="5" t="s">
        <v>155</v>
      </c>
      <c r="E38" s="4" t="s">
        <v>11</v>
      </c>
      <c r="F38" s="4" t="s">
        <v>12</v>
      </c>
      <c r="G38" s="6" t="s">
        <v>1074</v>
      </c>
      <c r="H38" s="7">
        <v>300000</v>
      </c>
      <c r="I38" s="4" t="s">
        <v>1082</v>
      </c>
      <c r="J38" s="4" t="s">
        <v>156</v>
      </c>
      <c r="K38" s="6" t="s">
        <v>12</v>
      </c>
    </row>
    <row r="39" spans="2:11" s="1" customFormat="1" ht="30.25" customHeight="1" x14ac:dyDescent="0.15">
      <c r="B39" s="4" t="s">
        <v>157</v>
      </c>
      <c r="C39" s="5" t="s">
        <v>158</v>
      </c>
      <c r="D39" s="5" t="s">
        <v>159</v>
      </c>
      <c r="E39" s="4" t="s">
        <v>11</v>
      </c>
      <c r="F39" s="4" t="s">
        <v>12</v>
      </c>
      <c r="G39" s="6" t="s">
        <v>1074</v>
      </c>
      <c r="H39" s="7">
        <v>367340</v>
      </c>
      <c r="I39" s="4" t="s">
        <v>1082</v>
      </c>
      <c r="J39" s="4" t="s">
        <v>160</v>
      </c>
      <c r="K39" s="6" t="s">
        <v>12</v>
      </c>
    </row>
    <row r="40" spans="2:11" s="1" customFormat="1" ht="30.25" customHeight="1" x14ac:dyDescent="0.15">
      <c r="B40" s="4" t="s">
        <v>161</v>
      </c>
      <c r="C40" s="5" t="s">
        <v>162</v>
      </c>
      <c r="D40" s="5" t="s">
        <v>163</v>
      </c>
      <c r="E40" s="4" t="s">
        <v>11</v>
      </c>
      <c r="F40" s="4" t="s">
        <v>12</v>
      </c>
      <c r="G40" s="6" t="s">
        <v>1074</v>
      </c>
      <c r="H40" s="7">
        <v>576587.66</v>
      </c>
      <c r="I40" s="4" t="s">
        <v>1081</v>
      </c>
      <c r="J40" s="4" t="s">
        <v>164</v>
      </c>
      <c r="K40" s="6" t="s">
        <v>18</v>
      </c>
    </row>
    <row r="41" spans="2:11" s="1" customFormat="1" ht="30.25" customHeight="1" x14ac:dyDescent="0.15">
      <c r="B41" s="4" t="s">
        <v>165</v>
      </c>
      <c r="C41" s="5" t="s">
        <v>166</v>
      </c>
      <c r="D41" s="5" t="s">
        <v>167</v>
      </c>
      <c r="E41" s="4" t="s">
        <v>11</v>
      </c>
      <c r="F41" s="4" t="s">
        <v>12</v>
      </c>
      <c r="G41" s="6" t="s">
        <v>1074</v>
      </c>
      <c r="H41" s="7">
        <v>150624</v>
      </c>
      <c r="I41" s="4" t="s">
        <v>1082</v>
      </c>
      <c r="J41" s="4" t="s">
        <v>168</v>
      </c>
      <c r="K41" s="6" t="s">
        <v>18</v>
      </c>
    </row>
    <row r="42" spans="2:11" s="1" customFormat="1" ht="30.25" customHeight="1" x14ac:dyDescent="0.15">
      <c r="B42" s="4" t="s">
        <v>169</v>
      </c>
      <c r="C42" s="5" t="s">
        <v>170</v>
      </c>
      <c r="D42" s="5" t="s">
        <v>171</v>
      </c>
      <c r="E42" s="4" t="s">
        <v>11</v>
      </c>
      <c r="F42" s="4" t="s">
        <v>12</v>
      </c>
      <c r="G42" s="6" t="s">
        <v>1074</v>
      </c>
      <c r="H42" s="7">
        <v>300000</v>
      </c>
      <c r="I42" s="4" t="s">
        <v>1082</v>
      </c>
      <c r="J42" s="4" t="s">
        <v>172</v>
      </c>
      <c r="K42" s="6" t="s">
        <v>12</v>
      </c>
    </row>
    <row r="43" spans="2:11" s="1" customFormat="1" ht="41" customHeight="1" x14ac:dyDescent="0.15">
      <c r="B43" s="4" t="s">
        <v>173</v>
      </c>
      <c r="C43" s="5" t="s">
        <v>174</v>
      </c>
      <c r="D43" s="5" t="s">
        <v>175</v>
      </c>
      <c r="E43" s="4" t="s">
        <v>27</v>
      </c>
      <c r="F43" s="4" t="s">
        <v>12</v>
      </c>
      <c r="G43" s="6" t="s">
        <v>1078</v>
      </c>
      <c r="H43" s="7">
        <v>54000</v>
      </c>
      <c r="I43" s="4" t="s">
        <v>1085</v>
      </c>
      <c r="J43" s="4" t="s">
        <v>176</v>
      </c>
      <c r="K43" s="6" t="s">
        <v>18</v>
      </c>
    </row>
    <row r="44" spans="2:11" s="1" customFormat="1" ht="30.25" customHeight="1" x14ac:dyDescent="0.15">
      <c r="B44" s="4" t="s">
        <v>177</v>
      </c>
      <c r="C44" s="5" t="s">
        <v>178</v>
      </c>
      <c r="D44" s="5" t="s">
        <v>179</v>
      </c>
      <c r="E44" s="4" t="s">
        <v>11</v>
      </c>
      <c r="F44" s="4" t="s">
        <v>12</v>
      </c>
      <c r="G44" s="6" t="s">
        <v>1074</v>
      </c>
      <c r="H44" s="7">
        <v>300000</v>
      </c>
      <c r="I44" s="4" t="s">
        <v>1082</v>
      </c>
      <c r="J44" s="4" t="s">
        <v>180</v>
      </c>
      <c r="K44" s="6" t="s">
        <v>12</v>
      </c>
    </row>
    <row r="45" spans="2:11" s="1" customFormat="1" ht="30.25" customHeight="1" x14ac:dyDescent="0.15">
      <c r="B45" s="4" t="s">
        <v>181</v>
      </c>
      <c r="C45" s="5" t="s">
        <v>182</v>
      </c>
      <c r="D45" s="5" t="s">
        <v>183</v>
      </c>
      <c r="E45" s="4" t="s">
        <v>27</v>
      </c>
      <c r="F45" s="4" t="s">
        <v>12</v>
      </c>
      <c r="G45" s="6" t="s">
        <v>1078</v>
      </c>
      <c r="H45" s="7">
        <v>271700</v>
      </c>
      <c r="I45" s="4" t="s">
        <v>1082</v>
      </c>
      <c r="J45" s="4" t="s">
        <v>184</v>
      </c>
      <c r="K45" s="6" t="s">
        <v>18</v>
      </c>
    </row>
    <row r="46" spans="2:11" s="1" customFormat="1" ht="30.25" customHeight="1" x14ac:dyDescent="0.15">
      <c r="B46" s="4" t="s">
        <v>185</v>
      </c>
      <c r="C46" s="5" t="s">
        <v>186</v>
      </c>
      <c r="D46" s="5" t="s">
        <v>187</v>
      </c>
      <c r="E46" s="4" t="s">
        <v>11</v>
      </c>
      <c r="F46" s="4" t="s">
        <v>12</v>
      </c>
      <c r="G46" s="6" t="s">
        <v>1074</v>
      </c>
      <c r="H46" s="7">
        <v>130400</v>
      </c>
      <c r="I46" s="4" t="s">
        <v>1082</v>
      </c>
      <c r="J46" s="4" t="s">
        <v>188</v>
      </c>
      <c r="K46" s="6" t="s">
        <v>18</v>
      </c>
    </row>
    <row r="47" spans="2:11" s="1" customFormat="1" ht="30.25" customHeight="1" x14ac:dyDescent="0.15">
      <c r="B47" s="4" t="s">
        <v>189</v>
      </c>
      <c r="C47" s="5" t="s">
        <v>190</v>
      </c>
      <c r="D47" s="5" t="s">
        <v>191</v>
      </c>
      <c r="E47" s="4" t="s">
        <v>27</v>
      </c>
      <c r="F47" s="4" t="s">
        <v>12</v>
      </c>
      <c r="G47" s="6" t="s">
        <v>1078</v>
      </c>
      <c r="H47" s="7">
        <v>204000</v>
      </c>
      <c r="I47" s="4" t="s">
        <v>1082</v>
      </c>
      <c r="J47" s="4" t="s">
        <v>192</v>
      </c>
      <c r="K47" s="6" t="s">
        <v>18</v>
      </c>
    </row>
    <row r="48" spans="2:11" s="1" customFormat="1" ht="30.25" customHeight="1" x14ac:dyDescent="0.15">
      <c r="B48" s="4" t="s">
        <v>193</v>
      </c>
      <c r="C48" s="5" t="s">
        <v>194</v>
      </c>
      <c r="D48" s="5" t="s">
        <v>195</v>
      </c>
      <c r="E48" s="4" t="s">
        <v>11</v>
      </c>
      <c r="F48" s="4" t="s">
        <v>18</v>
      </c>
      <c r="G48" s="6" t="s">
        <v>1075</v>
      </c>
      <c r="H48" s="7">
        <v>430000</v>
      </c>
      <c r="I48" s="4" t="s">
        <v>1082</v>
      </c>
      <c r="J48" s="4" t="s">
        <v>196</v>
      </c>
      <c r="K48" s="6" t="s">
        <v>18</v>
      </c>
    </row>
    <row r="49" spans="2:11" s="1" customFormat="1" ht="30.25" customHeight="1" x14ac:dyDescent="0.15">
      <c r="B49" s="4" t="s">
        <v>197</v>
      </c>
      <c r="C49" s="5" t="s">
        <v>198</v>
      </c>
      <c r="D49" s="5" t="s">
        <v>199</v>
      </c>
      <c r="E49" s="4" t="s">
        <v>27</v>
      </c>
      <c r="F49" s="4" t="s">
        <v>12</v>
      </c>
      <c r="G49" s="6" t="s">
        <v>1078</v>
      </c>
      <c r="H49" s="7">
        <v>893.16</v>
      </c>
      <c r="I49" s="4" t="s">
        <v>1084</v>
      </c>
      <c r="J49" s="4" t="s">
        <v>200</v>
      </c>
      <c r="K49" s="6" t="s">
        <v>12</v>
      </c>
    </row>
    <row r="50" spans="2:11" s="1" customFormat="1" ht="19.75" customHeight="1" x14ac:dyDescent="0.15">
      <c r="B50" s="4" t="s">
        <v>201</v>
      </c>
      <c r="C50" s="5" t="s">
        <v>202</v>
      </c>
      <c r="D50" s="5" t="s">
        <v>203</v>
      </c>
      <c r="E50" s="4" t="s">
        <v>11</v>
      </c>
      <c r="F50" s="4" t="s">
        <v>18</v>
      </c>
      <c r="G50" s="6" t="s">
        <v>1075</v>
      </c>
      <c r="H50" s="7">
        <v>523200</v>
      </c>
      <c r="I50" s="4" t="s">
        <v>1081</v>
      </c>
      <c r="J50" s="4" t="s">
        <v>204</v>
      </c>
      <c r="K50" s="6" t="s">
        <v>18</v>
      </c>
    </row>
    <row r="51" spans="2:11" s="1" customFormat="1" ht="30.25" customHeight="1" x14ac:dyDescent="0.15">
      <c r="B51" s="4" t="s">
        <v>205</v>
      </c>
      <c r="C51" s="5" t="s">
        <v>206</v>
      </c>
      <c r="D51" s="5" t="s">
        <v>207</v>
      </c>
      <c r="E51" s="4" t="s">
        <v>11</v>
      </c>
      <c r="F51" s="4" t="s">
        <v>12</v>
      </c>
      <c r="G51" s="6" t="s">
        <v>1074</v>
      </c>
      <c r="H51" s="7">
        <v>240965.65</v>
      </c>
      <c r="I51" s="4" t="s">
        <v>1082</v>
      </c>
      <c r="J51" s="4" t="s">
        <v>208</v>
      </c>
      <c r="K51" s="6" t="s">
        <v>12</v>
      </c>
    </row>
    <row r="52" spans="2:11" s="1" customFormat="1" ht="19.75" customHeight="1" x14ac:dyDescent="0.15">
      <c r="B52" s="4" t="s">
        <v>209</v>
      </c>
      <c r="C52" s="5" t="s">
        <v>210</v>
      </c>
      <c r="D52" s="5" t="s">
        <v>211</v>
      </c>
      <c r="E52" s="4" t="s">
        <v>11</v>
      </c>
      <c r="F52" s="4" t="s">
        <v>12</v>
      </c>
      <c r="G52" s="6" t="s">
        <v>1074</v>
      </c>
      <c r="H52" s="7">
        <v>168082.2</v>
      </c>
      <c r="I52" s="4" t="s">
        <v>1082</v>
      </c>
      <c r="J52" s="4" t="s">
        <v>212</v>
      </c>
      <c r="K52" s="6" t="s">
        <v>18</v>
      </c>
    </row>
    <row r="53" spans="2:11" s="1" customFormat="1" ht="30.25" customHeight="1" x14ac:dyDescent="0.15">
      <c r="B53" s="4" t="s">
        <v>213</v>
      </c>
      <c r="C53" s="5" t="s">
        <v>214</v>
      </c>
      <c r="D53" s="5" t="s">
        <v>215</v>
      </c>
      <c r="E53" s="4" t="s">
        <v>11</v>
      </c>
      <c r="F53" s="4" t="s">
        <v>18</v>
      </c>
      <c r="G53" s="6" t="s">
        <v>1075</v>
      </c>
      <c r="H53" s="7">
        <v>8000000</v>
      </c>
      <c r="I53" s="4" t="s">
        <v>1083</v>
      </c>
      <c r="J53" s="4" t="s">
        <v>216</v>
      </c>
      <c r="K53" s="6" t="s">
        <v>18</v>
      </c>
    </row>
    <row r="54" spans="2:11" s="1" customFormat="1" ht="30.25" customHeight="1" x14ac:dyDescent="0.15">
      <c r="B54" s="4" t="s">
        <v>217</v>
      </c>
      <c r="C54" s="5" t="s">
        <v>218</v>
      </c>
      <c r="D54" s="5" t="s">
        <v>219</v>
      </c>
      <c r="E54" s="4" t="s">
        <v>11</v>
      </c>
      <c r="F54" s="4" t="s">
        <v>12</v>
      </c>
      <c r="G54" s="6" t="s">
        <v>1074</v>
      </c>
      <c r="H54" s="7">
        <v>300000</v>
      </c>
      <c r="I54" s="4" t="s">
        <v>1082</v>
      </c>
      <c r="J54" s="4" t="s">
        <v>220</v>
      </c>
      <c r="K54" s="6" t="s">
        <v>12</v>
      </c>
    </row>
    <row r="55" spans="2:11" s="1" customFormat="1" ht="30.25" customHeight="1" x14ac:dyDescent="0.15">
      <c r="B55" s="4" t="s">
        <v>221</v>
      </c>
      <c r="C55" s="5" t="s">
        <v>222</v>
      </c>
      <c r="D55" s="5" t="s">
        <v>223</v>
      </c>
      <c r="E55" s="4" t="s">
        <v>11</v>
      </c>
      <c r="F55" s="4" t="s">
        <v>18</v>
      </c>
      <c r="G55" s="6" t="s">
        <v>1075</v>
      </c>
      <c r="H55" s="7">
        <v>100000</v>
      </c>
      <c r="I55" s="4" t="s">
        <v>1085</v>
      </c>
      <c r="J55" s="4" t="s">
        <v>1086</v>
      </c>
      <c r="K55" s="6" t="s">
        <v>12</v>
      </c>
    </row>
    <row r="56" spans="2:11" s="1" customFormat="1" ht="30.25" customHeight="1" x14ac:dyDescent="0.15">
      <c r="B56" s="4" t="s">
        <v>224</v>
      </c>
      <c r="C56" s="5" t="s">
        <v>225</v>
      </c>
      <c r="D56" s="5" t="s">
        <v>226</v>
      </c>
      <c r="E56" s="4" t="s">
        <v>11</v>
      </c>
      <c r="F56" s="4" t="s">
        <v>18</v>
      </c>
      <c r="G56" s="6" t="s">
        <v>1075</v>
      </c>
      <c r="H56" s="7">
        <v>149709.5</v>
      </c>
      <c r="I56" s="4" t="s">
        <v>1082</v>
      </c>
      <c r="J56" s="4" t="s">
        <v>227</v>
      </c>
      <c r="K56" s="6" t="s">
        <v>12</v>
      </c>
    </row>
    <row r="57" spans="2:11" s="1" customFormat="1" ht="41" customHeight="1" x14ac:dyDescent="0.15">
      <c r="B57" s="4" t="s">
        <v>228</v>
      </c>
      <c r="C57" s="5" t="s">
        <v>229</v>
      </c>
      <c r="D57" s="5" t="s">
        <v>230</v>
      </c>
      <c r="E57" s="4" t="s">
        <v>11</v>
      </c>
      <c r="F57" s="4" t="s">
        <v>12</v>
      </c>
      <c r="G57" s="6" t="s">
        <v>1074</v>
      </c>
      <c r="H57" s="7">
        <v>74166</v>
      </c>
      <c r="I57" s="4" t="s">
        <v>1085</v>
      </c>
      <c r="J57" s="4" t="s">
        <v>231</v>
      </c>
      <c r="K57" s="6" t="s">
        <v>12</v>
      </c>
    </row>
    <row r="58" spans="2:11" s="1" customFormat="1" ht="30.25" customHeight="1" x14ac:dyDescent="0.15">
      <c r="B58" s="4" t="s">
        <v>232</v>
      </c>
      <c r="C58" s="5" t="s">
        <v>233</v>
      </c>
      <c r="D58" s="5" t="s">
        <v>234</v>
      </c>
      <c r="E58" s="4" t="s">
        <v>11</v>
      </c>
      <c r="F58" s="4" t="s">
        <v>12</v>
      </c>
      <c r="G58" s="6" t="s">
        <v>1074</v>
      </c>
      <c r="H58" s="7">
        <v>192102.1</v>
      </c>
      <c r="I58" s="4" t="s">
        <v>1082</v>
      </c>
      <c r="J58" s="4" t="s">
        <v>235</v>
      </c>
      <c r="K58" s="6" t="s">
        <v>12</v>
      </c>
    </row>
    <row r="59" spans="2:11" s="1" customFormat="1" ht="30.25" customHeight="1" x14ac:dyDescent="0.15">
      <c r="B59" s="4" t="s">
        <v>236</v>
      </c>
      <c r="C59" s="5" t="s">
        <v>237</v>
      </c>
      <c r="D59" s="5" t="s">
        <v>238</v>
      </c>
      <c r="E59" s="4" t="s">
        <v>11</v>
      </c>
      <c r="F59" s="4" t="s">
        <v>12</v>
      </c>
      <c r="G59" s="6" t="s">
        <v>1074</v>
      </c>
      <c r="H59" s="7">
        <v>74463.350000000006</v>
      </c>
      <c r="I59" s="4" t="s">
        <v>1085</v>
      </c>
      <c r="J59" s="4" t="s">
        <v>239</v>
      </c>
      <c r="K59" s="6" t="s">
        <v>18</v>
      </c>
    </row>
    <row r="60" spans="2:11" s="1" customFormat="1" ht="19.75" customHeight="1" x14ac:dyDescent="0.15">
      <c r="B60" s="4" t="s">
        <v>240</v>
      </c>
      <c r="C60" s="5" t="s">
        <v>241</v>
      </c>
      <c r="D60" s="5" t="s">
        <v>242</v>
      </c>
      <c r="E60" s="4" t="s">
        <v>11</v>
      </c>
      <c r="F60" s="4" t="s">
        <v>12</v>
      </c>
      <c r="G60" s="6" t="s">
        <v>1074</v>
      </c>
      <c r="H60" s="7">
        <v>24300</v>
      </c>
      <c r="I60" s="4" t="s">
        <v>1084</v>
      </c>
      <c r="J60" s="4" t="s">
        <v>243</v>
      </c>
      <c r="K60" s="6" t="s">
        <v>12</v>
      </c>
    </row>
    <row r="61" spans="2:11" s="1" customFormat="1" ht="30.25" customHeight="1" x14ac:dyDescent="0.15">
      <c r="B61" s="4" t="s">
        <v>244</v>
      </c>
      <c r="C61" s="5" t="s">
        <v>245</v>
      </c>
      <c r="D61" s="5" t="s">
        <v>246</v>
      </c>
      <c r="E61" s="4" t="s">
        <v>11</v>
      </c>
      <c r="F61" s="4" t="s">
        <v>12</v>
      </c>
      <c r="G61" s="6" t="s">
        <v>1074</v>
      </c>
      <c r="H61" s="7">
        <v>40000</v>
      </c>
      <c r="I61" s="4" t="s">
        <v>1084</v>
      </c>
      <c r="J61" s="4" t="s">
        <v>247</v>
      </c>
      <c r="K61" s="6" t="s">
        <v>18</v>
      </c>
    </row>
    <row r="62" spans="2:11" s="1" customFormat="1" ht="30.25" customHeight="1" x14ac:dyDescent="0.15">
      <c r="B62" s="4" t="s">
        <v>248</v>
      </c>
      <c r="C62" s="5" t="s">
        <v>249</v>
      </c>
      <c r="D62" s="5" t="s">
        <v>250</v>
      </c>
      <c r="E62" s="4" t="s">
        <v>11</v>
      </c>
      <c r="F62" s="4" t="s">
        <v>12</v>
      </c>
      <c r="G62" s="6" t="s">
        <v>1074</v>
      </c>
      <c r="H62" s="7">
        <v>70000</v>
      </c>
      <c r="I62" s="4" t="s">
        <v>1085</v>
      </c>
      <c r="J62" s="4" t="s">
        <v>251</v>
      </c>
      <c r="K62" s="6" t="s">
        <v>12</v>
      </c>
    </row>
    <row r="63" spans="2:11" s="1" customFormat="1" ht="30.25" customHeight="1" x14ac:dyDescent="0.15">
      <c r="B63" s="4" t="s">
        <v>252</v>
      </c>
      <c r="C63" s="5" t="s">
        <v>253</v>
      </c>
      <c r="D63" s="5" t="s">
        <v>254</v>
      </c>
      <c r="E63" s="4" t="s">
        <v>11</v>
      </c>
      <c r="F63" s="4" t="s">
        <v>12</v>
      </c>
      <c r="G63" s="6" t="s">
        <v>1074</v>
      </c>
      <c r="H63" s="7">
        <v>896000</v>
      </c>
      <c r="I63" s="4" t="s">
        <v>1081</v>
      </c>
      <c r="J63" s="4" t="s">
        <v>255</v>
      </c>
      <c r="K63" s="6" t="s">
        <v>12</v>
      </c>
    </row>
    <row r="64" spans="2:11" s="1" customFormat="1" ht="30.25" customHeight="1" x14ac:dyDescent="0.15">
      <c r="B64" s="4" t="s">
        <v>256</v>
      </c>
      <c r="C64" s="5" t="s">
        <v>257</v>
      </c>
      <c r="D64" s="5" t="s">
        <v>258</v>
      </c>
      <c r="E64" s="4" t="s">
        <v>11</v>
      </c>
      <c r="F64" s="4" t="s">
        <v>12</v>
      </c>
      <c r="G64" s="6" t="s">
        <v>1074</v>
      </c>
      <c r="H64" s="7">
        <v>1224507.81</v>
      </c>
      <c r="I64" s="4" t="s">
        <v>1080</v>
      </c>
      <c r="J64" s="4" t="s">
        <v>259</v>
      </c>
      <c r="K64" s="6" t="s">
        <v>18</v>
      </c>
    </row>
    <row r="65" spans="2:11" s="1" customFormat="1" ht="30.25" customHeight="1" x14ac:dyDescent="0.15">
      <c r="B65" s="4" t="s">
        <v>260</v>
      </c>
      <c r="C65" s="5" t="s">
        <v>261</v>
      </c>
      <c r="D65" s="5" t="s">
        <v>262</v>
      </c>
      <c r="E65" s="4" t="s">
        <v>11</v>
      </c>
      <c r="F65" s="4" t="s">
        <v>12</v>
      </c>
      <c r="G65" s="6" t="s">
        <v>1074</v>
      </c>
      <c r="H65" s="7">
        <v>70000</v>
      </c>
      <c r="I65" s="4" t="s">
        <v>1085</v>
      </c>
      <c r="J65" s="4" t="s">
        <v>263</v>
      </c>
      <c r="K65" s="6" t="s">
        <v>18</v>
      </c>
    </row>
    <row r="66" spans="2:11" s="1" customFormat="1" ht="30.25" customHeight="1" x14ac:dyDescent="0.15">
      <c r="B66" s="4" t="s">
        <v>264</v>
      </c>
      <c r="C66" s="5" t="s">
        <v>265</v>
      </c>
      <c r="D66" s="5" t="s">
        <v>266</v>
      </c>
      <c r="E66" s="4" t="s">
        <v>27</v>
      </c>
      <c r="F66" s="4" t="s">
        <v>12</v>
      </c>
      <c r="G66" s="6" t="s">
        <v>1078</v>
      </c>
      <c r="H66" s="7">
        <v>125400</v>
      </c>
      <c r="I66" s="4" t="s">
        <v>1082</v>
      </c>
      <c r="J66" s="4" t="s">
        <v>1087</v>
      </c>
      <c r="K66" s="6" t="s">
        <v>12</v>
      </c>
    </row>
    <row r="67" spans="2:11" s="1" customFormat="1" ht="30.25" customHeight="1" x14ac:dyDescent="0.15">
      <c r="B67" s="4" t="s">
        <v>267</v>
      </c>
      <c r="C67" s="5" t="s">
        <v>268</v>
      </c>
      <c r="D67" s="5" t="s">
        <v>269</v>
      </c>
      <c r="E67" s="4" t="s">
        <v>27</v>
      </c>
      <c r="F67" s="4" t="s">
        <v>12</v>
      </c>
      <c r="G67" s="6" t="s">
        <v>1078</v>
      </c>
      <c r="H67" s="7">
        <v>27000</v>
      </c>
      <c r="I67" s="4" t="s">
        <v>1084</v>
      </c>
      <c r="J67" s="4" t="s">
        <v>270</v>
      </c>
      <c r="K67" s="6" t="s">
        <v>12</v>
      </c>
    </row>
    <row r="68" spans="2:11" s="1" customFormat="1" ht="30.25" customHeight="1" x14ac:dyDescent="0.15">
      <c r="B68" s="4" t="s">
        <v>271</v>
      </c>
      <c r="C68" s="5" t="s">
        <v>272</v>
      </c>
      <c r="D68" s="5" t="s">
        <v>273</v>
      </c>
      <c r="E68" s="4" t="s">
        <v>11</v>
      </c>
      <c r="F68" s="4" t="s">
        <v>12</v>
      </c>
      <c r="G68" s="6" t="s">
        <v>1074</v>
      </c>
      <c r="H68" s="7">
        <v>117000</v>
      </c>
      <c r="I68" s="4" t="s">
        <v>1082</v>
      </c>
      <c r="J68" s="4" t="s">
        <v>274</v>
      </c>
      <c r="K68" s="6" t="s">
        <v>18</v>
      </c>
    </row>
    <row r="69" spans="2:11" s="1" customFormat="1" ht="30.25" customHeight="1" x14ac:dyDescent="0.15">
      <c r="B69" s="4" t="s">
        <v>275</v>
      </c>
      <c r="C69" s="5" t="s">
        <v>276</v>
      </c>
      <c r="D69" s="5" t="s">
        <v>277</v>
      </c>
      <c r="E69" s="4" t="s">
        <v>11</v>
      </c>
      <c r="F69" s="4" t="s">
        <v>12</v>
      </c>
      <c r="G69" s="6" t="s">
        <v>1074</v>
      </c>
      <c r="H69" s="7">
        <v>38000</v>
      </c>
      <c r="I69" s="4" t="s">
        <v>1084</v>
      </c>
      <c r="J69" s="4" t="s">
        <v>278</v>
      </c>
      <c r="K69" s="6" t="s">
        <v>12</v>
      </c>
    </row>
    <row r="70" spans="2:11" s="1" customFormat="1" ht="30.25" customHeight="1" x14ac:dyDescent="0.15">
      <c r="B70" s="4" t="s">
        <v>279</v>
      </c>
      <c r="C70" s="5" t="s">
        <v>280</v>
      </c>
      <c r="D70" s="5" t="s">
        <v>281</v>
      </c>
      <c r="E70" s="4" t="s">
        <v>27</v>
      </c>
      <c r="F70" s="4" t="s">
        <v>12</v>
      </c>
      <c r="G70" s="6" t="s">
        <v>1078</v>
      </c>
      <c r="H70" s="7">
        <v>17400</v>
      </c>
      <c r="I70" s="4" t="s">
        <v>1084</v>
      </c>
      <c r="J70" s="4" t="s">
        <v>282</v>
      </c>
      <c r="K70" s="6" t="s">
        <v>12</v>
      </c>
    </row>
    <row r="71" spans="2:11" s="1" customFormat="1" ht="30.25" customHeight="1" x14ac:dyDescent="0.15">
      <c r="B71" s="4" t="s">
        <v>283</v>
      </c>
      <c r="C71" s="5" t="s">
        <v>284</v>
      </c>
      <c r="D71" s="5" t="s">
        <v>285</v>
      </c>
      <c r="E71" s="4" t="s">
        <v>11</v>
      </c>
      <c r="F71" s="4" t="s">
        <v>12</v>
      </c>
      <c r="G71" s="6" t="s">
        <v>1074</v>
      </c>
      <c r="H71" s="7">
        <v>800000</v>
      </c>
      <c r="I71" s="4" t="s">
        <v>1081</v>
      </c>
      <c r="J71" s="4" t="s">
        <v>286</v>
      </c>
      <c r="K71" s="6" t="s">
        <v>12</v>
      </c>
    </row>
    <row r="72" spans="2:11" s="1" customFormat="1" ht="30.25" customHeight="1" x14ac:dyDescent="0.15">
      <c r="B72" s="4" t="s">
        <v>287</v>
      </c>
      <c r="C72" s="5" t="s">
        <v>288</v>
      </c>
      <c r="D72" s="5" t="s">
        <v>289</v>
      </c>
      <c r="E72" s="4" t="s">
        <v>11</v>
      </c>
      <c r="F72" s="4" t="s">
        <v>12</v>
      </c>
      <c r="G72" s="6" t="s">
        <v>1074</v>
      </c>
      <c r="H72" s="7">
        <v>14508000</v>
      </c>
      <c r="I72" s="4" t="s">
        <v>1083</v>
      </c>
      <c r="J72" s="4" t="s">
        <v>290</v>
      </c>
      <c r="K72" s="6" t="s">
        <v>12</v>
      </c>
    </row>
    <row r="73" spans="2:11" s="1" customFormat="1" ht="30.25" customHeight="1" x14ac:dyDescent="0.15">
      <c r="B73" s="4" t="s">
        <v>291</v>
      </c>
      <c r="C73" s="5" t="s">
        <v>292</v>
      </c>
      <c r="D73" s="5" t="s">
        <v>293</v>
      </c>
      <c r="E73" s="4" t="s">
        <v>11</v>
      </c>
      <c r="F73" s="4" t="s">
        <v>12</v>
      </c>
      <c r="G73" s="6" t="s">
        <v>1074</v>
      </c>
      <c r="H73" s="7">
        <v>20550</v>
      </c>
      <c r="I73" s="4" t="s">
        <v>1084</v>
      </c>
      <c r="J73" s="4" t="s">
        <v>294</v>
      </c>
      <c r="K73" s="6" t="s">
        <v>12</v>
      </c>
    </row>
    <row r="74" spans="2:11" s="1" customFormat="1" ht="30.25" customHeight="1" x14ac:dyDescent="0.15">
      <c r="B74" s="4" t="s">
        <v>295</v>
      </c>
      <c r="C74" s="5" t="s">
        <v>296</v>
      </c>
      <c r="D74" s="5" t="s">
        <v>297</v>
      </c>
      <c r="E74" s="4" t="s">
        <v>11</v>
      </c>
      <c r="F74" s="4" t="s">
        <v>12</v>
      </c>
      <c r="G74" s="6" t="s">
        <v>1074</v>
      </c>
      <c r="H74" s="7">
        <v>950000</v>
      </c>
      <c r="I74" s="4" t="s">
        <v>1081</v>
      </c>
      <c r="J74" s="4" t="s">
        <v>298</v>
      </c>
      <c r="K74" s="6" t="s">
        <v>12</v>
      </c>
    </row>
    <row r="75" spans="2:11" s="1" customFormat="1" ht="30.25" customHeight="1" x14ac:dyDescent="0.15">
      <c r="B75" s="4" t="s">
        <v>299</v>
      </c>
      <c r="C75" s="5" t="s">
        <v>300</v>
      </c>
      <c r="D75" s="5" t="s">
        <v>301</v>
      </c>
      <c r="E75" s="4" t="s">
        <v>11</v>
      </c>
      <c r="F75" s="4" t="s">
        <v>12</v>
      </c>
      <c r="G75" s="6" t="s">
        <v>1074</v>
      </c>
      <c r="H75" s="7">
        <v>362817.6</v>
      </c>
      <c r="I75" s="4" t="s">
        <v>1082</v>
      </c>
      <c r="J75" s="4" t="s">
        <v>302</v>
      </c>
      <c r="K75" s="6" t="s">
        <v>18</v>
      </c>
    </row>
    <row r="76" spans="2:11" s="1" customFormat="1" ht="30.25" customHeight="1" x14ac:dyDescent="0.15">
      <c r="B76" s="4" t="s">
        <v>303</v>
      </c>
      <c r="C76" s="5" t="s">
        <v>304</v>
      </c>
      <c r="D76" s="5" t="s">
        <v>305</v>
      </c>
      <c r="E76" s="4" t="s">
        <v>11</v>
      </c>
      <c r="F76" s="4" t="s">
        <v>12</v>
      </c>
      <c r="G76" s="6" t="s">
        <v>1074</v>
      </c>
      <c r="H76" s="7">
        <v>10000</v>
      </c>
      <c r="I76" s="4" t="s">
        <v>1084</v>
      </c>
      <c r="J76" s="4" t="s">
        <v>306</v>
      </c>
      <c r="K76" s="6" t="s">
        <v>12</v>
      </c>
    </row>
    <row r="77" spans="2:11" s="1" customFormat="1" ht="30.25" customHeight="1" x14ac:dyDescent="0.15">
      <c r="B77" s="4" t="s">
        <v>307</v>
      </c>
      <c r="C77" s="5" t="s">
        <v>308</v>
      </c>
      <c r="D77" s="5" t="s">
        <v>309</v>
      </c>
      <c r="E77" s="4" t="s">
        <v>11</v>
      </c>
      <c r="F77" s="4" t="s">
        <v>12</v>
      </c>
      <c r="G77" s="6" t="s">
        <v>1074</v>
      </c>
      <c r="H77" s="7">
        <v>2810880</v>
      </c>
      <c r="I77" s="4" t="s">
        <v>1080</v>
      </c>
      <c r="J77" s="4" t="s">
        <v>310</v>
      </c>
      <c r="K77" s="6" t="s">
        <v>18</v>
      </c>
    </row>
    <row r="78" spans="2:11" s="1" customFormat="1" ht="30.25" customHeight="1" x14ac:dyDescent="0.15">
      <c r="B78" s="4" t="s">
        <v>311</v>
      </c>
      <c r="C78" s="5" t="s">
        <v>312</v>
      </c>
      <c r="D78" s="5" t="s">
        <v>313</v>
      </c>
      <c r="E78" s="4" t="s">
        <v>11</v>
      </c>
      <c r="F78" s="4" t="s">
        <v>12</v>
      </c>
      <c r="G78" s="6" t="s">
        <v>1074</v>
      </c>
      <c r="H78" s="7">
        <v>65000</v>
      </c>
      <c r="I78" s="4" t="s">
        <v>1085</v>
      </c>
      <c r="J78" s="4" t="s">
        <v>314</v>
      </c>
      <c r="K78" s="6" t="s">
        <v>12</v>
      </c>
    </row>
    <row r="79" spans="2:11" s="1" customFormat="1" ht="30.25" customHeight="1" x14ac:dyDescent="0.15">
      <c r="B79" s="4" t="s">
        <v>315</v>
      </c>
      <c r="C79" s="5" t="s">
        <v>316</v>
      </c>
      <c r="D79" s="5" t="s">
        <v>317</v>
      </c>
      <c r="E79" s="4" t="s">
        <v>11</v>
      </c>
      <c r="F79" s="4" t="s">
        <v>18</v>
      </c>
      <c r="G79" s="6" t="s">
        <v>1075</v>
      </c>
      <c r="H79" s="7">
        <v>120507.5</v>
      </c>
      <c r="I79" s="4" t="s">
        <v>1082</v>
      </c>
      <c r="J79" s="4" t="s">
        <v>318</v>
      </c>
      <c r="K79" s="6" t="s">
        <v>12</v>
      </c>
    </row>
    <row r="80" spans="2:11" s="1" customFormat="1" ht="30.25" customHeight="1" x14ac:dyDescent="0.15">
      <c r="B80" s="4" t="s">
        <v>319</v>
      </c>
      <c r="C80" s="5" t="s">
        <v>320</v>
      </c>
      <c r="D80" s="5" t="s">
        <v>321</v>
      </c>
      <c r="E80" s="4" t="s">
        <v>11</v>
      </c>
      <c r="F80" s="4" t="s">
        <v>12</v>
      </c>
      <c r="G80" s="6" t="s">
        <v>1074</v>
      </c>
      <c r="H80" s="7">
        <v>4354710.5</v>
      </c>
      <c r="I80" s="4" t="s">
        <v>1080</v>
      </c>
      <c r="J80" s="4" t="s">
        <v>322</v>
      </c>
      <c r="K80" s="6" t="s">
        <v>12</v>
      </c>
    </row>
    <row r="81" spans="2:11" s="1" customFormat="1" ht="30.25" customHeight="1" x14ac:dyDescent="0.15">
      <c r="B81" s="4" t="s">
        <v>323</v>
      </c>
      <c r="C81" s="5" t="s">
        <v>324</v>
      </c>
      <c r="D81" s="5" t="s">
        <v>325</v>
      </c>
      <c r="E81" s="4" t="s">
        <v>11</v>
      </c>
      <c r="F81" s="4" t="s">
        <v>18</v>
      </c>
      <c r="G81" s="6" t="s">
        <v>1075</v>
      </c>
      <c r="H81" s="7">
        <v>200000</v>
      </c>
      <c r="I81" s="4" t="s">
        <v>1082</v>
      </c>
      <c r="J81" s="4" t="s">
        <v>326</v>
      </c>
      <c r="K81" s="6" t="s">
        <v>18</v>
      </c>
    </row>
    <row r="82" spans="2:11" s="1" customFormat="1" ht="30.25" customHeight="1" x14ac:dyDescent="0.15">
      <c r="B82" s="4" t="s">
        <v>327</v>
      </c>
      <c r="C82" s="5" t="s">
        <v>328</v>
      </c>
      <c r="D82" s="5" t="s">
        <v>329</v>
      </c>
      <c r="E82" s="4" t="s">
        <v>11</v>
      </c>
      <c r="F82" s="4" t="s">
        <v>12</v>
      </c>
      <c r="G82" s="6" t="s">
        <v>1074</v>
      </c>
      <c r="H82" s="7">
        <v>672650</v>
      </c>
      <c r="I82" s="4" t="s">
        <v>1081</v>
      </c>
      <c r="J82" s="4" t="s">
        <v>330</v>
      </c>
      <c r="K82" s="6" t="s">
        <v>12</v>
      </c>
    </row>
    <row r="83" spans="2:11" s="1" customFormat="1" ht="30.25" customHeight="1" x14ac:dyDescent="0.15">
      <c r="B83" s="4" t="s">
        <v>331</v>
      </c>
      <c r="C83" s="5" t="s">
        <v>332</v>
      </c>
      <c r="D83" s="5" t="s">
        <v>333</v>
      </c>
      <c r="E83" s="4" t="s">
        <v>11</v>
      </c>
      <c r="F83" s="4" t="s">
        <v>12</v>
      </c>
      <c r="G83" s="6" t="s">
        <v>1074</v>
      </c>
      <c r="H83" s="7">
        <v>190000</v>
      </c>
      <c r="I83" s="4" t="s">
        <v>1082</v>
      </c>
      <c r="J83" s="4" t="s">
        <v>334</v>
      </c>
      <c r="K83" s="6" t="s">
        <v>12</v>
      </c>
    </row>
    <row r="84" spans="2:11" s="1" customFormat="1" ht="30.25" customHeight="1" x14ac:dyDescent="0.15">
      <c r="B84" s="4" t="s">
        <v>335</v>
      </c>
      <c r="C84" s="5" t="s">
        <v>336</v>
      </c>
      <c r="D84" s="5" t="s">
        <v>337</v>
      </c>
      <c r="E84" s="4" t="s">
        <v>11</v>
      </c>
      <c r="F84" s="4" t="s">
        <v>12</v>
      </c>
      <c r="G84" s="6" t="s">
        <v>1074</v>
      </c>
      <c r="H84" s="7">
        <v>300000</v>
      </c>
      <c r="I84" s="4" t="s">
        <v>1082</v>
      </c>
      <c r="J84" s="4" t="s">
        <v>338</v>
      </c>
      <c r="K84" s="6" t="s">
        <v>12</v>
      </c>
    </row>
    <row r="85" spans="2:11" s="1" customFormat="1" ht="30.25" customHeight="1" x14ac:dyDescent="0.15">
      <c r="B85" s="4" t="s">
        <v>339</v>
      </c>
      <c r="C85" s="5" t="s">
        <v>340</v>
      </c>
      <c r="D85" s="5" t="s">
        <v>341</v>
      </c>
      <c r="E85" s="4" t="s">
        <v>11</v>
      </c>
      <c r="F85" s="4" t="s">
        <v>12</v>
      </c>
      <c r="G85" s="6" t="s">
        <v>1074</v>
      </c>
      <c r="H85" s="7">
        <v>69145</v>
      </c>
      <c r="I85" s="4" t="s">
        <v>1085</v>
      </c>
      <c r="J85" s="4" t="s">
        <v>342</v>
      </c>
      <c r="K85" s="6" t="s">
        <v>18</v>
      </c>
    </row>
    <row r="86" spans="2:11" s="1" customFormat="1" ht="30.25" customHeight="1" x14ac:dyDescent="0.15">
      <c r="B86" s="4" t="s">
        <v>343</v>
      </c>
      <c r="C86" s="5" t="s">
        <v>344</v>
      </c>
      <c r="D86" s="5" t="s">
        <v>345</v>
      </c>
      <c r="E86" s="4" t="s">
        <v>11</v>
      </c>
      <c r="F86" s="4" t="s">
        <v>12</v>
      </c>
      <c r="G86" s="6" t="s">
        <v>1074</v>
      </c>
      <c r="H86" s="7">
        <v>240000</v>
      </c>
      <c r="I86" s="4" t="s">
        <v>1082</v>
      </c>
      <c r="J86" s="4" t="s">
        <v>346</v>
      </c>
      <c r="K86" s="6" t="s">
        <v>12</v>
      </c>
    </row>
    <row r="87" spans="2:11" s="1" customFormat="1" ht="30.25" customHeight="1" x14ac:dyDescent="0.15">
      <c r="B87" s="4" t="s">
        <v>347</v>
      </c>
      <c r="C87" s="5" t="s">
        <v>348</v>
      </c>
      <c r="D87" s="5" t="s">
        <v>349</v>
      </c>
      <c r="E87" s="4" t="s">
        <v>11</v>
      </c>
      <c r="F87" s="4" t="s">
        <v>18</v>
      </c>
      <c r="G87" s="6" t="s">
        <v>1075</v>
      </c>
      <c r="H87" s="7">
        <v>1050000</v>
      </c>
      <c r="I87" s="4" t="s">
        <v>1080</v>
      </c>
      <c r="J87" s="4" t="s">
        <v>350</v>
      </c>
      <c r="K87" s="6" t="s">
        <v>18</v>
      </c>
    </row>
    <row r="88" spans="2:11" s="1" customFormat="1" ht="30.25" customHeight="1" x14ac:dyDescent="0.15">
      <c r="B88" s="4" t="s">
        <v>351</v>
      </c>
      <c r="C88" s="5" t="s">
        <v>352</v>
      </c>
      <c r="D88" s="5" t="s">
        <v>353</v>
      </c>
      <c r="E88" s="4" t="s">
        <v>27</v>
      </c>
      <c r="F88" s="4" t="s">
        <v>12</v>
      </c>
      <c r="G88" s="6" t="s">
        <v>1078</v>
      </c>
      <c r="H88" s="7">
        <v>180000</v>
      </c>
      <c r="I88" s="4" t="s">
        <v>1082</v>
      </c>
      <c r="J88" s="4" t="s">
        <v>354</v>
      </c>
      <c r="K88" s="6" t="s">
        <v>18</v>
      </c>
    </row>
    <row r="89" spans="2:11" s="1" customFormat="1" ht="30.25" customHeight="1" x14ac:dyDescent="0.15">
      <c r="B89" s="4" t="s">
        <v>355</v>
      </c>
      <c r="C89" s="5" t="s">
        <v>356</v>
      </c>
      <c r="D89" s="5" t="s">
        <v>357</v>
      </c>
      <c r="E89" s="4" t="s">
        <v>11</v>
      </c>
      <c r="F89" s="4" t="s">
        <v>12</v>
      </c>
      <c r="G89" s="6" t="s">
        <v>1074</v>
      </c>
      <c r="H89" s="7">
        <v>31708</v>
      </c>
      <c r="I89" s="4" t="s">
        <v>1084</v>
      </c>
      <c r="J89" s="4" t="s">
        <v>358</v>
      </c>
      <c r="K89" s="6" t="s">
        <v>18</v>
      </c>
    </row>
    <row r="90" spans="2:11" s="1" customFormat="1" ht="30.25" customHeight="1" x14ac:dyDescent="0.15">
      <c r="B90" s="4" t="s">
        <v>359</v>
      </c>
      <c r="C90" s="5" t="s">
        <v>360</v>
      </c>
      <c r="D90" s="5" t="s">
        <v>361</v>
      </c>
      <c r="E90" s="4" t="s">
        <v>11</v>
      </c>
      <c r="F90" s="4" t="s">
        <v>12</v>
      </c>
      <c r="G90" s="6" t="s">
        <v>1074</v>
      </c>
      <c r="H90" s="7">
        <v>900000</v>
      </c>
      <c r="I90" s="4" t="s">
        <v>1081</v>
      </c>
      <c r="J90" s="4" t="s">
        <v>362</v>
      </c>
      <c r="K90" s="6" t="s">
        <v>18</v>
      </c>
    </row>
    <row r="91" spans="2:11" s="1" customFormat="1" ht="30.25" customHeight="1" x14ac:dyDescent="0.15">
      <c r="B91" s="4" t="s">
        <v>363</v>
      </c>
      <c r="C91" s="5" t="s">
        <v>364</v>
      </c>
      <c r="D91" s="5" t="s">
        <v>365</v>
      </c>
      <c r="E91" s="4" t="s">
        <v>11</v>
      </c>
      <c r="F91" s="4" t="s">
        <v>12</v>
      </c>
      <c r="G91" s="6" t="s">
        <v>1074</v>
      </c>
      <c r="H91" s="7">
        <v>1333792.1000000001</v>
      </c>
      <c r="I91" s="4" t="s">
        <v>1080</v>
      </c>
      <c r="J91" s="4" t="s">
        <v>366</v>
      </c>
      <c r="K91" s="6" t="s">
        <v>12</v>
      </c>
    </row>
    <row r="92" spans="2:11" s="1" customFormat="1" ht="30.25" customHeight="1" x14ac:dyDescent="0.15">
      <c r="B92" s="4" t="s">
        <v>367</v>
      </c>
      <c r="C92" s="5" t="s">
        <v>368</v>
      </c>
      <c r="D92" s="5" t="s">
        <v>369</v>
      </c>
      <c r="E92" s="4" t="s">
        <v>11</v>
      </c>
      <c r="F92" s="4" t="s">
        <v>12</v>
      </c>
      <c r="G92" s="6" t="s">
        <v>1074</v>
      </c>
      <c r="H92" s="7">
        <v>826030</v>
      </c>
      <c r="I92" s="4" t="s">
        <v>1081</v>
      </c>
      <c r="J92" s="4" t="s">
        <v>370</v>
      </c>
      <c r="K92" s="6" t="s">
        <v>12</v>
      </c>
    </row>
    <row r="93" spans="2:11" s="1" customFormat="1" ht="30.25" customHeight="1" x14ac:dyDescent="0.15">
      <c r="B93" s="4" t="s">
        <v>371</v>
      </c>
      <c r="C93" s="5" t="s">
        <v>372</v>
      </c>
      <c r="D93" s="5" t="s">
        <v>373</v>
      </c>
      <c r="E93" s="4" t="s">
        <v>11</v>
      </c>
      <c r="F93" s="4" t="s">
        <v>12</v>
      </c>
      <c r="G93" s="6" t="s">
        <v>1074</v>
      </c>
      <c r="H93" s="7">
        <v>4401310</v>
      </c>
      <c r="I93" s="4" t="s">
        <v>1080</v>
      </c>
      <c r="J93" s="4" t="s">
        <v>374</v>
      </c>
      <c r="K93" s="6" t="s">
        <v>12</v>
      </c>
    </row>
    <row r="94" spans="2:11" s="1" customFormat="1" ht="30.25" customHeight="1" x14ac:dyDescent="0.15">
      <c r="B94" s="4" t="s">
        <v>375</v>
      </c>
      <c r="C94" s="5" t="s">
        <v>376</v>
      </c>
      <c r="D94" s="5" t="s">
        <v>377</v>
      </c>
      <c r="E94" s="4" t="s">
        <v>11</v>
      </c>
      <c r="F94" s="4" t="s">
        <v>12</v>
      </c>
      <c r="G94" s="6" t="s">
        <v>1074</v>
      </c>
      <c r="H94" s="7">
        <v>273995.5</v>
      </c>
      <c r="I94" s="4" t="s">
        <v>1082</v>
      </c>
      <c r="J94" s="4" t="s">
        <v>378</v>
      </c>
      <c r="K94" s="6" t="s">
        <v>18</v>
      </c>
    </row>
    <row r="95" spans="2:11" s="1" customFormat="1" ht="30.25" customHeight="1" x14ac:dyDescent="0.15">
      <c r="B95" s="4" t="s">
        <v>379</v>
      </c>
      <c r="C95" s="5" t="s">
        <v>380</v>
      </c>
      <c r="D95" s="5" t="s">
        <v>381</v>
      </c>
      <c r="E95" s="4" t="s">
        <v>11</v>
      </c>
      <c r="F95" s="4" t="s">
        <v>12</v>
      </c>
      <c r="G95" s="6" t="s">
        <v>1074</v>
      </c>
      <c r="H95" s="7">
        <v>251520</v>
      </c>
      <c r="I95" s="4" t="s">
        <v>1082</v>
      </c>
      <c r="J95" s="4" t="s">
        <v>382</v>
      </c>
      <c r="K95" s="6" t="s">
        <v>12</v>
      </c>
    </row>
    <row r="96" spans="2:11" s="1" customFormat="1" ht="30.25" customHeight="1" x14ac:dyDescent="0.15">
      <c r="B96" s="4" t="s">
        <v>383</v>
      </c>
      <c r="C96" s="5" t="s">
        <v>384</v>
      </c>
      <c r="D96" s="5" t="s">
        <v>385</v>
      </c>
      <c r="E96" s="4" t="s">
        <v>11</v>
      </c>
      <c r="F96" s="4" t="s">
        <v>12</v>
      </c>
      <c r="G96" s="6" t="s">
        <v>1074</v>
      </c>
      <c r="H96" s="7">
        <v>117605.04</v>
      </c>
      <c r="I96" s="4" t="s">
        <v>1082</v>
      </c>
      <c r="J96" s="4" t="s">
        <v>386</v>
      </c>
      <c r="K96" s="6" t="s">
        <v>12</v>
      </c>
    </row>
    <row r="97" spans="2:11" s="1" customFormat="1" ht="30.25" customHeight="1" x14ac:dyDescent="0.15">
      <c r="B97" s="4" t="s">
        <v>387</v>
      </c>
      <c r="C97" s="5" t="s">
        <v>388</v>
      </c>
      <c r="D97" s="5" t="s">
        <v>389</v>
      </c>
      <c r="E97" s="4" t="s">
        <v>11</v>
      </c>
      <c r="F97" s="4" t="s">
        <v>12</v>
      </c>
      <c r="G97" s="6" t="s">
        <v>1074</v>
      </c>
      <c r="H97" s="7">
        <v>20500000</v>
      </c>
      <c r="I97" s="4" t="s">
        <v>1083</v>
      </c>
      <c r="J97" s="4" t="s">
        <v>390</v>
      </c>
      <c r="K97" s="6" t="s">
        <v>18</v>
      </c>
    </row>
    <row r="98" spans="2:11" s="1" customFormat="1" ht="19.75" customHeight="1" x14ac:dyDescent="0.15">
      <c r="B98" s="4" t="s">
        <v>391</v>
      </c>
      <c r="C98" s="5" t="s">
        <v>392</v>
      </c>
      <c r="D98" s="5" t="s">
        <v>393</v>
      </c>
      <c r="E98" s="4" t="s">
        <v>11</v>
      </c>
      <c r="F98" s="4" t="s">
        <v>12</v>
      </c>
      <c r="G98" s="6" t="s">
        <v>1074</v>
      </c>
      <c r="H98" s="7">
        <v>1100000</v>
      </c>
      <c r="I98" s="4" t="s">
        <v>1080</v>
      </c>
      <c r="J98" s="4" t="s">
        <v>394</v>
      </c>
      <c r="K98" s="6" t="s">
        <v>18</v>
      </c>
    </row>
    <row r="99" spans="2:11" s="1" customFormat="1" ht="30.25" customHeight="1" x14ac:dyDescent="0.15">
      <c r="B99" s="4" t="s">
        <v>395</v>
      </c>
      <c r="C99" s="5" t="s">
        <v>396</v>
      </c>
      <c r="D99" s="5" t="s">
        <v>397</v>
      </c>
      <c r="E99" s="4" t="s">
        <v>27</v>
      </c>
      <c r="F99" s="4" t="s">
        <v>12</v>
      </c>
      <c r="G99" s="6" t="s">
        <v>1078</v>
      </c>
      <c r="H99" s="7">
        <v>51120</v>
      </c>
      <c r="I99" s="4" t="s">
        <v>1085</v>
      </c>
      <c r="J99" s="4" t="s">
        <v>398</v>
      </c>
      <c r="K99" s="6" t="s">
        <v>18</v>
      </c>
    </row>
    <row r="100" spans="2:11" s="1" customFormat="1" ht="30.25" customHeight="1" x14ac:dyDescent="0.15">
      <c r="B100" s="4" t="s">
        <v>399</v>
      </c>
      <c r="C100" s="5" t="s">
        <v>400</v>
      </c>
      <c r="D100" s="5" t="s">
        <v>401</v>
      </c>
      <c r="E100" s="4" t="s">
        <v>27</v>
      </c>
      <c r="F100" s="4" t="s">
        <v>12</v>
      </c>
      <c r="G100" s="6" t="s">
        <v>1078</v>
      </c>
      <c r="H100" s="7">
        <v>29750</v>
      </c>
      <c r="I100" s="4" t="s">
        <v>1084</v>
      </c>
      <c r="J100" s="4" t="s">
        <v>402</v>
      </c>
      <c r="K100" s="6" t="s">
        <v>18</v>
      </c>
    </row>
    <row r="101" spans="2:11" s="1" customFormat="1" ht="30.25" customHeight="1" x14ac:dyDescent="0.15">
      <c r="B101" s="4" t="s">
        <v>403</v>
      </c>
      <c r="C101" s="5" t="s">
        <v>404</v>
      </c>
      <c r="D101" s="5" t="s">
        <v>405</v>
      </c>
      <c r="E101" s="4" t="s">
        <v>27</v>
      </c>
      <c r="F101" s="4" t="s">
        <v>12</v>
      </c>
      <c r="G101" s="6" t="s">
        <v>1078</v>
      </c>
      <c r="H101" s="7">
        <v>15000</v>
      </c>
      <c r="I101" s="4" t="s">
        <v>1084</v>
      </c>
      <c r="J101" s="4" t="s">
        <v>406</v>
      </c>
      <c r="K101" s="6" t="s">
        <v>18</v>
      </c>
    </row>
    <row r="102" spans="2:11" s="1" customFormat="1" ht="30.25" customHeight="1" x14ac:dyDescent="0.15">
      <c r="B102" s="4" t="s">
        <v>407</v>
      </c>
      <c r="C102" s="5" t="s">
        <v>408</v>
      </c>
      <c r="D102" s="5" t="s">
        <v>409</v>
      </c>
      <c r="E102" s="4" t="s">
        <v>27</v>
      </c>
      <c r="F102" s="4" t="s">
        <v>12</v>
      </c>
      <c r="G102" s="6" t="s">
        <v>1078</v>
      </c>
      <c r="H102" s="7">
        <v>13000</v>
      </c>
      <c r="I102" s="4" t="s">
        <v>1084</v>
      </c>
      <c r="J102" s="4" t="s">
        <v>410</v>
      </c>
      <c r="K102" s="6" t="s">
        <v>12</v>
      </c>
    </row>
    <row r="103" spans="2:11" s="1" customFormat="1" ht="30.25" customHeight="1" x14ac:dyDescent="0.15">
      <c r="B103" s="4" t="s">
        <v>411</v>
      </c>
      <c r="C103" s="5" t="s">
        <v>412</v>
      </c>
      <c r="D103" s="5" t="s">
        <v>413</v>
      </c>
      <c r="E103" s="4" t="s">
        <v>27</v>
      </c>
      <c r="F103" s="4" t="s">
        <v>12</v>
      </c>
      <c r="G103" s="6" t="s">
        <v>1078</v>
      </c>
      <c r="H103" s="7">
        <v>8400</v>
      </c>
      <c r="I103" s="4" t="s">
        <v>1084</v>
      </c>
      <c r="J103" s="4" t="s">
        <v>414</v>
      </c>
      <c r="K103" s="6" t="s">
        <v>18</v>
      </c>
    </row>
    <row r="104" spans="2:11" s="1" customFormat="1" ht="30.25" customHeight="1" x14ac:dyDescent="0.15">
      <c r="B104" s="4" t="s">
        <v>415</v>
      </c>
      <c r="C104" s="5" t="s">
        <v>416</v>
      </c>
      <c r="D104" s="5" t="s">
        <v>417</v>
      </c>
      <c r="E104" s="4" t="s">
        <v>27</v>
      </c>
      <c r="F104" s="4" t="s">
        <v>12</v>
      </c>
      <c r="G104" s="6" t="s">
        <v>1078</v>
      </c>
      <c r="H104" s="7">
        <v>35700</v>
      </c>
      <c r="I104" s="4" t="s">
        <v>1084</v>
      </c>
      <c r="J104" s="4" t="s">
        <v>418</v>
      </c>
      <c r="K104" s="6" t="s">
        <v>18</v>
      </c>
    </row>
    <row r="105" spans="2:11" s="1" customFormat="1" ht="30.25" customHeight="1" x14ac:dyDescent="0.15">
      <c r="B105" s="4" t="s">
        <v>419</v>
      </c>
      <c r="C105" s="5" t="s">
        <v>420</v>
      </c>
      <c r="D105" s="5" t="s">
        <v>421</v>
      </c>
      <c r="E105" s="4" t="s">
        <v>27</v>
      </c>
      <c r="F105" s="4" t="s">
        <v>12</v>
      </c>
      <c r="G105" s="6" t="s">
        <v>1078</v>
      </c>
      <c r="H105" s="7">
        <v>37000</v>
      </c>
      <c r="I105" s="4" t="s">
        <v>1084</v>
      </c>
      <c r="J105" s="4" t="s">
        <v>422</v>
      </c>
      <c r="K105" s="6" t="s">
        <v>18</v>
      </c>
    </row>
    <row r="106" spans="2:11" s="1" customFormat="1" ht="30.25" customHeight="1" x14ac:dyDescent="0.15">
      <c r="B106" s="4" t="s">
        <v>423</v>
      </c>
      <c r="C106" s="5" t="s">
        <v>424</v>
      </c>
      <c r="D106" s="5" t="s">
        <v>425</v>
      </c>
      <c r="E106" s="4" t="s">
        <v>27</v>
      </c>
      <c r="F106" s="4" t="s">
        <v>12</v>
      </c>
      <c r="G106" s="6" t="s">
        <v>1078</v>
      </c>
      <c r="H106" s="7">
        <v>13800</v>
      </c>
      <c r="I106" s="4" t="s">
        <v>1084</v>
      </c>
      <c r="J106" s="4" t="s">
        <v>426</v>
      </c>
      <c r="K106" s="6" t="s">
        <v>12</v>
      </c>
    </row>
    <row r="107" spans="2:11" s="1" customFormat="1" ht="30.25" customHeight="1" x14ac:dyDescent="0.15">
      <c r="B107" s="4" t="s">
        <v>427</v>
      </c>
      <c r="C107" s="5" t="s">
        <v>428</v>
      </c>
      <c r="D107" s="5" t="s">
        <v>429</v>
      </c>
      <c r="E107" s="4" t="s">
        <v>27</v>
      </c>
      <c r="F107" s="4" t="s">
        <v>12</v>
      </c>
      <c r="G107" s="6" t="s">
        <v>1078</v>
      </c>
      <c r="H107" s="7">
        <v>60000</v>
      </c>
      <c r="I107" s="4" t="s">
        <v>1085</v>
      </c>
      <c r="J107" s="4" t="s">
        <v>430</v>
      </c>
      <c r="K107" s="6" t="s">
        <v>18</v>
      </c>
    </row>
    <row r="108" spans="2:11" s="1" customFormat="1" ht="30.25" customHeight="1" x14ac:dyDescent="0.15">
      <c r="B108" s="4" t="s">
        <v>431</v>
      </c>
      <c r="C108" s="5" t="s">
        <v>432</v>
      </c>
      <c r="D108" s="5" t="s">
        <v>433</v>
      </c>
      <c r="E108" s="4" t="s">
        <v>27</v>
      </c>
      <c r="F108" s="4" t="s">
        <v>12</v>
      </c>
      <c r="G108" s="6" t="s">
        <v>1078</v>
      </c>
      <c r="H108" s="7">
        <v>45000</v>
      </c>
      <c r="I108" s="4" t="s">
        <v>1084</v>
      </c>
      <c r="J108" s="4" t="s">
        <v>434</v>
      </c>
      <c r="K108" s="6" t="s">
        <v>18</v>
      </c>
    </row>
    <row r="109" spans="2:11" s="1" customFormat="1" ht="30.25" customHeight="1" x14ac:dyDescent="0.15">
      <c r="B109" s="4" t="s">
        <v>435</v>
      </c>
      <c r="C109" s="5" t="s">
        <v>436</v>
      </c>
      <c r="D109" s="5" t="s">
        <v>437</v>
      </c>
      <c r="E109" s="4" t="s">
        <v>27</v>
      </c>
      <c r="F109" s="4" t="s">
        <v>12</v>
      </c>
      <c r="G109" s="6" t="s">
        <v>1078</v>
      </c>
      <c r="H109" s="7">
        <v>18000</v>
      </c>
      <c r="I109" s="4" t="s">
        <v>1084</v>
      </c>
      <c r="J109" s="4" t="s">
        <v>438</v>
      </c>
      <c r="K109" s="6" t="s">
        <v>18</v>
      </c>
    </row>
    <row r="110" spans="2:11" s="1" customFormat="1" ht="30.25" customHeight="1" x14ac:dyDescent="0.15">
      <c r="B110" s="4" t="s">
        <v>439</v>
      </c>
      <c r="C110" s="5" t="s">
        <v>440</v>
      </c>
      <c r="D110" s="5" t="s">
        <v>441</v>
      </c>
      <c r="E110" s="4" t="s">
        <v>27</v>
      </c>
      <c r="F110" s="4" t="s">
        <v>12</v>
      </c>
      <c r="G110" s="6" t="s">
        <v>1078</v>
      </c>
      <c r="H110" s="7">
        <v>17395</v>
      </c>
      <c r="I110" s="4" t="s">
        <v>1084</v>
      </c>
      <c r="J110" s="4" t="s">
        <v>442</v>
      </c>
      <c r="K110" s="6" t="s">
        <v>18</v>
      </c>
    </row>
    <row r="111" spans="2:11" s="1" customFormat="1" ht="30.25" customHeight="1" x14ac:dyDescent="0.15">
      <c r="B111" s="4" t="s">
        <v>443</v>
      </c>
      <c r="C111" s="5" t="s">
        <v>444</v>
      </c>
      <c r="D111" s="5" t="s">
        <v>445</v>
      </c>
      <c r="E111" s="4" t="s">
        <v>27</v>
      </c>
      <c r="F111" s="4" t="s">
        <v>12</v>
      </c>
      <c r="G111" s="6" t="s">
        <v>1078</v>
      </c>
      <c r="H111" s="7">
        <v>50800</v>
      </c>
      <c r="I111" s="4" t="s">
        <v>1085</v>
      </c>
      <c r="J111" s="4" t="s">
        <v>446</v>
      </c>
      <c r="K111" s="6" t="s">
        <v>18</v>
      </c>
    </row>
    <row r="112" spans="2:11" s="1" customFormat="1" ht="30.25" customHeight="1" x14ac:dyDescent="0.15">
      <c r="B112" s="4" t="s">
        <v>447</v>
      </c>
      <c r="C112" s="5" t="s">
        <v>448</v>
      </c>
      <c r="D112" s="5" t="s">
        <v>449</v>
      </c>
      <c r="E112" s="4" t="s">
        <v>27</v>
      </c>
      <c r="F112" s="4" t="s">
        <v>12</v>
      </c>
      <c r="G112" s="6" t="s">
        <v>1078</v>
      </c>
      <c r="H112" s="7">
        <v>36800</v>
      </c>
      <c r="I112" s="4" t="s">
        <v>1084</v>
      </c>
      <c r="J112" s="4" t="s">
        <v>450</v>
      </c>
      <c r="K112" s="6" t="s">
        <v>18</v>
      </c>
    </row>
    <row r="113" spans="2:11" s="1" customFormat="1" ht="30.25" customHeight="1" x14ac:dyDescent="0.15">
      <c r="B113" s="4" t="s">
        <v>451</v>
      </c>
      <c r="C113" s="5" t="s">
        <v>452</v>
      </c>
      <c r="D113" s="5" t="s">
        <v>453</v>
      </c>
      <c r="E113" s="4" t="s">
        <v>27</v>
      </c>
      <c r="F113" s="4" t="s">
        <v>12</v>
      </c>
      <c r="G113" s="6" t="s">
        <v>1078</v>
      </c>
      <c r="H113" s="7">
        <v>65000</v>
      </c>
      <c r="I113" s="4" t="s">
        <v>1085</v>
      </c>
      <c r="J113" s="4" t="s">
        <v>454</v>
      </c>
      <c r="K113" s="6" t="s">
        <v>18</v>
      </c>
    </row>
    <row r="114" spans="2:11" s="1" customFormat="1" ht="30.25" customHeight="1" x14ac:dyDescent="0.15">
      <c r="B114" s="4" t="s">
        <v>455</v>
      </c>
      <c r="C114" s="5" t="s">
        <v>456</v>
      </c>
      <c r="D114" s="5" t="s">
        <v>457</v>
      </c>
      <c r="E114" s="4" t="s">
        <v>27</v>
      </c>
      <c r="F114" s="4" t="s">
        <v>12</v>
      </c>
      <c r="G114" s="6" t="s">
        <v>1078</v>
      </c>
      <c r="H114" s="7">
        <v>41000</v>
      </c>
      <c r="I114" s="4" t="s">
        <v>1084</v>
      </c>
      <c r="J114" s="4" t="s">
        <v>458</v>
      </c>
      <c r="K114" s="6" t="s">
        <v>18</v>
      </c>
    </row>
    <row r="115" spans="2:11" s="1" customFormat="1" ht="30.25" customHeight="1" x14ac:dyDescent="0.15">
      <c r="B115" s="4" t="s">
        <v>459</v>
      </c>
      <c r="C115" s="5" t="s">
        <v>460</v>
      </c>
      <c r="D115" s="5" t="s">
        <v>461</v>
      </c>
      <c r="E115" s="4" t="s">
        <v>27</v>
      </c>
      <c r="F115" s="4" t="s">
        <v>12</v>
      </c>
      <c r="G115" s="6" t="s">
        <v>1078</v>
      </c>
      <c r="H115" s="7">
        <v>30000</v>
      </c>
      <c r="I115" s="4" t="s">
        <v>1084</v>
      </c>
      <c r="J115" s="4" t="s">
        <v>462</v>
      </c>
      <c r="K115" s="6" t="s">
        <v>12</v>
      </c>
    </row>
    <row r="116" spans="2:11" s="1" customFormat="1" ht="30.25" customHeight="1" x14ac:dyDescent="0.15">
      <c r="B116" s="4" t="s">
        <v>463</v>
      </c>
      <c r="C116" s="5" t="s">
        <v>464</v>
      </c>
      <c r="D116" s="5" t="s">
        <v>465</v>
      </c>
      <c r="E116" s="4" t="s">
        <v>11</v>
      </c>
      <c r="F116" s="4" t="s">
        <v>12</v>
      </c>
      <c r="G116" s="6" t="s">
        <v>1074</v>
      </c>
      <c r="H116" s="7">
        <v>3500000</v>
      </c>
      <c r="I116" s="4" t="s">
        <v>1080</v>
      </c>
      <c r="J116" s="4" t="s">
        <v>466</v>
      </c>
      <c r="K116" s="6" t="s">
        <v>18</v>
      </c>
    </row>
    <row r="117" spans="2:11" s="1" customFormat="1" ht="30.25" customHeight="1" x14ac:dyDescent="0.15">
      <c r="B117" s="4" t="s">
        <v>467</v>
      </c>
      <c r="C117" s="5" t="s">
        <v>468</v>
      </c>
      <c r="D117" s="5" t="s">
        <v>469</v>
      </c>
      <c r="E117" s="4" t="s">
        <v>27</v>
      </c>
      <c r="F117" s="4" t="s">
        <v>12</v>
      </c>
      <c r="G117" s="6" t="s">
        <v>1078</v>
      </c>
      <c r="H117" s="7">
        <v>36640</v>
      </c>
      <c r="I117" s="4" t="s">
        <v>1084</v>
      </c>
      <c r="J117" s="4" t="s">
        <v>470</v>
      </c>
      <c r="K117" s="6" t="s">
        <v>12</v>
      </c>
    </row>
    <row r="118" spans="2:11" s="1" customFormat="1" ht="30.25" customHeight="1" x14ac:dyDescent="0.15">
      <c r="B118" s="4" t="s">
        <v>471</v>
      </c>
      <c r="C118" s="5" t="s">
        <v>472</v>
      </c>
      <c r="D118" s="5" t="s">
        <v>473</v>
      </c>
      <c r="E118" s="4" t="s">
        <v>11</v>
      </c>
      <c r="F118" s="4" t="s">
        <v>12</v>
      </c>
      <c r="G118" s="6" t="s">
        <v>1074</v>
      </c>
      <c r="H118" s="7">
        <v>2465600</v>
      </c>
      <c r="I118" s="4" t="s">
        <v>1080</v>
      </c>
      <c r="J118" s="4" t="s">
        <v>474</v>
      </c>
      <c r="K118" s="6" t="s">
        <v>18</v>
      </c>
    </row>
    <row r="119" spans="2:11" s="1" customFormat="1" ht="30.25" customHeight="1" x14ac:dyDescent="0.15">
      <c r="B119" s="4" t="s">
        <v>475</v>
      </c>
      <c r="C119" s="5" t="s">
        <v>476</v>
      </c>
      <c r="D119" s="5" t="s">
        <v>477</v>
      </c>
      <c r="E119" s="4" t="s">
        <v>11</v>
      </c>
      <c r="F119" s="4" t="s">
        <v>12</v>
      </c>
      <c r="G119" s="6" t="s">
        <v>1074</v>
      </c>
      <c r="H119" s="7">
        <v>50000</v>
      </c>
      <c r="I119" s="4" t="s">
        <v>1085</v>
      </c>
      <c r="J119" s="4" t="s">
        <v>478</v>
      </c>
      <c r="K119" s="6" t="s">
        <v>18</v>
      </c>
    </row>
    <row r="120" spans="2:11" s="1" customFormat="1" ht="30.25" customHeight="1" x14ac:dyDescent="0.15">
      <c r="B120" s="4" t="s">
        <v>479</v>
      </c>
      <c r="C120" s="5" t="s">
        <v>480</v>
      </c>
      <c r="D120" s="5" t="s">
        <v>481</v>
      </c>
      <c r="E120" s="4" t="s">
        <v>11</v>
      </c>
      <c r="F120" s="4" t="s">
        <v>12</v>
      </c>
      <c r="G120" s="6" t="s">
        <v>1074</v>
      </c>
      <c r="H120" s="7">
        <v>2520</v>
      </c>
      <c r="I120" s="4" t="s">
        <v>1084</v>
      </c>
      <c r="J120" s="4" t="s">
        <v>482</v>
      </c>
      <c r="K120" s="6" t="s">
        <v>12</v>
      </c>
    </row>
    <row r="121" spans="2:11" s="1" customFormat="1" ht="30.25" customHeight="1" x14ac:dyDescent="0.15">
      <c r="B121" s="4" t="s">
        <v>483</v>
      </c>
      <c r="C121" s="5" t="s">
        <v>484</v>
      </c>
      <c r="D121" s="5" t="s">
        <v>485</v>
      </c>
      <c r="E121" s="4" t="s">
        <v>11</v>
      </c>
      <c r="F121" s="4" t="s">
        <v>12</v>
      </c>
      <c r="G121" s="6" t="s">
        <v>1074</v>
      </c>
      <c r="H121" s="7">
        <v>250000</v>
      </c>
      <c r="I121" s="4" t="s">
        <v>1082</v>
      </c>
      <c r="J121" s="4" t="s">
        <v>486</v>
      </c>
      <c r="K121" s="6" t="s">
        <v>18</v>
      </c>
    </row>
    <row r="122" spans="2:11" s="1" customFormat="1" ht="30.25" customHeight="1" x14ac:dyDescent="0.15">
      <c r="B122" s="4" t="s">
        <v>487</v>
      </c>
      <c r="C122" s="5" t="s">
        <v>488</v>
      </c>
      <c r="D122" s="5" t="s">
        <v>489</v>
      </c>
      <c r="E122" s="4" t="s">
        <v>27</v>
      </c>
      <c r="F122" s="4" t="s">
        <v>12</v>
      </c>
      <c r="G122" s="6" t="s">
        <v>1078</v>
      </c>
      <c r="H122" s="7">
        <v>70000</v>
      </c>
      <c r="I122" s="4" t="s">
        <v>1085</v>
      </c>
      <c r="J122" s="4" t="s">
        <v>490</v>
      </c>
      <c r="K122" s="6" t="s">
        <v>18</v>
      </c>
    </row>
    <row r="123" spans="2:11" s="1" customFormat="1" ht="30.25" customHeight="1" x14ac:dyDescent="0.15">
      <c r="B123" s="4" t="s">
        <v>491</v>
      </c>
      <c r="C123" s="5" t="s">
        <v>492</v>
      </c>
      <c r="D123" s="5" t="s">
        <v>493</v>
      </c>
      <c r="E123" s="4" t="s">
        <v>11</v>
      </c>
      <c r="F123" s="4" t="s">
        <v>12</v>
      </c>
      <c r="G123" s="6" t="s">
        <v>1074</v>
      </c>
      <c r="H123" s="7">
        <v>243685.2</v>
      </c>
      <c r="I123" s="4" t="s">
        <v>1082</v>
      </c>
      <c r="J123" s="4" t="s">
        <v>494</v>
      </c>
      <c r="K123" s="6" t="s">
        <v>12</v>
      </c>
    </row>
    <row r="124" spans="2:11" s="1" customFormat="1" ht="30.25" customHeight="1" x14ac:dyDescent="0.15">
      <c r="B124" s="4" t="s">
        <v>495</v>
      </c>
      <c r="C124" s="5" t="s">
        <v>496</v>
      </c>
      <c r="D124" s="5" t="s">
        <v>497</v>
      </c>
      <c r="E124" s="4" t="s">
        <v>11</v>
      </c>
      <c r="F124" s="4" t="s">
        <v>18</v>
      </c>
      <c r="G124" s="6" t="s">
        <v>1075</v>
      </c>
      <c r="H124" s="7">
        <v>3115</v>
      </c>
      <c r="I124" s="4" t="s">
        <v>1084</v>
      </c>
      <c r="J124" s="4" t="s">
        <v>498</v>
      </c>
      <c r="K124" s="6" t="s">
        <v>12</v>
      </c>
    </row>
    <row r="125" spans="2:11" s="1" customFormat="1" ht="30.25" customHeight="1" x14ac:dyDescent="0.15">
      <c r="B125" s="4" t="s">
        <v>499</v>
      </c>
      <c r="C125" s="5" t="s">
        <v>500</v>
      </c>
      <c r="D125" s="5" t="s">
        <v>501</v>
      </c>
      <c r="E125" s="4" t="s">
        <v>11</v>
      </c>
      <c r="F125" s="4" t="s">
        <v>12</v>
      </c>
      <c r="G125" s="6" t="s">
        <v>1074</v>
      </c>
      <c r="H125" s="7">
        <v>5000000</v>
      </c>
      <c r="I125" s="4" t="s">
        <v>1080</v>
      </c>
      <c r="J125" s="4" t="s">
        <v>502</v>
      </c>
      <c r="K125" s="6" t="s">
        <v>12</v>
      </c>
    </row>
    <row r="126" spans="2:11" s="1" customFormat="1" ht="30.25" customHeight="1" x14ac:dyDescent="0.15">
      <c r="B126" s="4" t="s">
        <v>503</v>
      </c>
      <c r="C126" s="5" t="s">
        <v>504</v>
      </c>
      <c r="D126" s="5" t="s">
        <v>505</v>
      </c>
      <c r="E126" s="4" t="s">
        <v>27</v>
      </c>
      <c r="F126" s="4" t="s">
        <v>12</v>
      </c>
      <c r="G126" s="6" t="s">
        <v>1078</v>
      </c>
      <c r="H126" s="7">
        <v>676658.13</v>
      </c>
      <c r="I126" s="4" t="s">
        <v>1081</v>
      </c>
      <c r="J126" s="4" t="s">
        <v>506</v>
      </c>
      <c r="K126" s="6" t="s">
        <v>12</v>
      </c>
    </row>
    <row r="127" spans="2:11" s="1" customFormat="1" ht="41" customHeight="1" x14ac:dyDescent="0.15">
      <c r="B127" s="4" t="s">
        <v>507</v>
      </c>
      <c r="C127" s="5" t="s">
        <v>508</v>
      </c>
      <c r="D127" s="5" t="s">
        <v>509</v>
      </c>
      <c r="E127" s="4" t="s">
        <v>27</v>
      </c>
      <c r="F127" s="4" t="s">
        <v>12</v>
      </c>
      <c r="G127" s="6" t="s">
        <v>1078</v>
      </c>
      <c r="H127" s="7">
        <v>43460</v>
      </c>
      <c r="I127" s="4" t="s">
        <v>1084</v>
      </c>
      <c r="J127" s="4" t="s">
        <v>510</v>
      </c>
      <c r="K127" s="6" t="s">
        <v>18</v>
      </c>
    </row>
    <row r="128" spans="2:11" s="1" customFormat="1" ht="30.25" customHeight="1" x14ac:dyDescent="0.15">
      <c r="B128" s="4" t="s">
        <v>511</v>
      </c>
      <c r="C128" s="5" t="s">
        <v>512</v>
      </c>
      <c r="D128" s="5" t="s">
        <v>513</v>
      </c>
      <c r="E128" s="4" t="s">
        <v>11</v>
      </c>
      <c r="F128" s="4" t="s">
        <v>12</v>
      </c>
      <c r="G128" s="6" t="s">
        <v>1074</v>
      </c>
      <c r="H128" s="7">
        <v>1900000</v>
      </c>
      <c r="I128" s="4" t="s">
        <v>1080</v>
      </c>
      <c r="J128" s="4" t="s">
        <v>514</v>
      </c>
      <c r="K128" s="6" t="s">
        <v>18</v>
      </c>
    </row>
    <row r="129" spans="2:11" s="1" customFormat="1" ht="41" customHeight="1" x14ac:dyDescent="0.15">
      <c r="B129" s="4" t="s">
        <v>515</v>
      </c>
      <c r="C129" s="5" t="s">
        <v>516</v>
      </c>
      <c r="D129" s="5" t="s">
        <v>517</v>
      </c>
      <c r="E129" s="4" t="s">
        <v>11</v>
      </c>
      <c r="F129" s="4" t="s">
        <v>12</v>
      </c>
      <c r="G129" s="6" t="s">
        <v>1074</v>
      </c>
      <c r="H129" s="7">
        <v>39000</v>
      </c>
      <c r="I129" s="4" t="s">
        <v>1084</v>
      </c>
      <c r="J129" s="4" t="s">
        <v>518</v>
      </c>
      <c r="K129" s="6" t="s">
        <v>18</v>
      </c>
    </row>
    <row r="130" spans="2:11" s="1" customFormat="1" ht="30.25" customHeight="1" x14ac:dyDescent="0.15">
      <c r="B130" s="4" t="s">
        <v>519</v>
      </c>
      <c r="C130" s="5" t="s">
        <v>520</v>
      </c>
      <c r="D130" s="5" t="s">
        <v>521</v>
      </c>
      <c r="E130" s="4" t="s">
        <v>27</v>
      </c>
      <c r="F130" s="4" t="s">
        <v>12</v>
      </c>
      <c r="G130" s="6" t="s">
        <v>1078</v>
      </c>
      <c r="H130" s="7">
        <v>33000</v>
      </c>
      <c r="I130" s="4" t="s">
        <v>1084</v>
      </c>
      <c r="J130" s="4" t="s">
        <v>522</v>
      </c>
      <c r="K130" s="6" t="s">
        <v>12</v>
      </c>
    </row>
    <row r="131" spans="2:11" s="1" customFormat="1" ht="30.25" customHeight="1" x14ac:dyDescent="0.15">
      <c r="B131" s="4" t="s">
        <v>523</v>
      </c>
      <c r="C131" s="5" t="s">
        <v>524</v>
      </c>
      <c r="D131" s="5" t="s">
        <v>525</v>
      </c>
      <c r="E131" s="4" t="s">
        <v>11</v>
      </c>
      <c r="F131" s="4" t="s">
        <v>18</v>
      </c>
      <c r="G131" s="6" t="s">
        <v>1075</v>
      </c>
      <c r="H131" s="7">
        <v>950050</v>
      </c>
      <c r="I131" s="4" t="s">
        <v>1081</v>
      </c>
      <c r="J131" s="4" t="s">
        <v>526</v>
      </c>
      <c r="K131" s="6" t="s">
        <v>12</v>
      </c>
    </row>
    <row r="132" spans="2:11" s="1" customFormat="1" ht="41" customHeight="1" x14ac:dyDescent="0.15">
      <c r="B132" s="4" t="s">
        <v>527</v>
      </c>
      <c r="C132" s="5" t="s">
        <v>528</v>
      </c>
      <c r="D132" s="5" t="s">
        <v>529</v>
      </c>
      <c r="E132" s="4" t="s">
        <v>11</v>
      </c>
      <c r="F132" s="4" t="s">
        <v>18</v>
      </c>
      <c r="G132" s="6" t="s">
        <v>1075</v>
      </c>
      <c r="H132" s="7">
        <v>395000</v>
      </c>
      <c r="I132" s="4" t="s">
        <v>1082</v>
      </c>
      <c r="J132" s="4" t="s">
        <v>530</v>
      </c>
      <c r="K132" s="6" t="s">
        <v>12</v>
      </c>
    </row>
    <row r="133" spans="2:11" s="1" customFormat="1" ht="30.25" customHeight="1" x14ac:dyDescent="0.15">
      <c r="B133" s="4" t="s">
        <v>531</v>
      </c>
      <c r="C133" s="5" t="s">
        <v>532</v>
      </c>
      <c r="D133" s="5" t="s">
        <v>533</v>
      </c>
      <c r="E133" s="4" t="s">
        <v>11</v>
      </c>
      <c r="F133" s="4" t="s">
        <v>18</v>
      </c>
      <c r="G133" s="6" t="s">
        <v>1075</v>
      </c>
      <c r="H133" s="7">
        <v>580000</v>
      </c>
      <c r="I133" s="4" t="s">
        <v>1081</v>
      </c>
      <c r="J133" s="4" t="s">
        <v>534</v>
      </c>
      <c r="K133" s="6" t="s">
        <v>12</v>
      </c>
    </row>
    <row r="134" spans="2:11" s="1" customFormat="1" ht="30.25" customHeight="1" x14ac:dyDescent="0.15">
      <c r="B134" s="4" t="s">
        <v>535</v>
      </c>
      <c r="C134" s="5" t="s">
        <v>536</v>
      </c>
      <c r="D134" s="5" t="s">
        <v>537</v>
      </c>
      <c r="E134" s="4" t="s">
        <v>11</v>
      </c>
      <c r="F134" s="4" t="s">
        <v>18</v>
      </c>
      <c r="G134" s="6" t="s">
        <v>1075</v>
      </c>
      <c r="H134" s="7">
        <v>36249</v>
      </c>
      <c r="I134" s="4" t="s">
        <v>1084</v>
      </c>
      <c r="J134" s="4" t="s">
        <v>538</v>
      </c>
      <c r="K134" s="6" t="s">
        <v>18</v>
      </c>
    </row>
    <row r="135" spans="2:11" s="1" customFormat="1" ht="30.25" customHeight="1" x14ac:dyDescent="0.15">
      <c r="B135" s="4" t="s">
        <v>539</v>
      </c>
      <c r="C135" s="5" t="s">
        <v>540</v>
      </c>
      <c r="D135" s="5" t="s">
        <v>541</v>
      </c>
      <c r="E135" s="4" t="s">
        <v>11</v>
      </c>
      <c r="F135" s="4" t="s">
        <v>18</v>
      </c>
      <c r="G135" s="6" t="s">
        <v>1075</v>
      </c>
      <c r="H135" s="7">
        <v>510300</v>
      </c>
      <c r="I135" s="4" t="s">
        <v>1081</v>
      </c>
      <c r="J135" s="4" t="s">
        <v>542</v>
      </c>
      <c r="K135" s="6" t="s">
        <v>18</v>
      </c>
    </row>
    <row r="136" spans="2:11" s="1" customFormat="1" ht="30.25" customHeight="1" x14ac:dyDescent="0.15">
      <c r="B136" s="4" t="s">
        <v>543</v>
      </c>
      <c r="C136" s="5" t="s">
        <v>544</v>
      </c>
      <c r="D136" s="5" t="s">
        <v>545</v>
      </c>
      <c r="E136" s="4" t="s">
        <v>11</v>
      </c>
      <c r="F136" s="4" t="s">
        <v>18</v>
      </c>
      <c r="G136" s="6" t="s">
        <v>1075</v>
      </c>
      <c r="H136" s="7">
        <v>95000</v>
      </c>
      <c r="I136" s="4" t="s">
        <v>1085</v>
      </c>
      <c r="J136" s="4" t="s">
        <v>546</v>
      </c>
      <c r="K136" s="6" t="s">
        <v>12</v>
      </c>
    </row>
    <row r="137" spans="2:11" s="1" customFormat="1" ht="30.25" customHeight="1" x14ac:dyDescent="0.15">
      <c r="B137" s="4" t="s">
        <v>547</v>
      </c>
      <c r="C137" s="5" t="s">
        <v>548</v>
      </c>
      <c r="D137" s="5" t="s">
        <v>549</v>
      </c>
      <c r="E137" s="4" t="s">
        <v>11</v>
      </c>
      <c r="F137" s="4" t="s">
        <v>12</v>
      </c>
      <c r="G137" s="6" t="s">
        <v>1074</v>
      </c>
      <c r="H137" s="7">
        <v>1759044</v>
      </c>
      <c r="I137" s="4" t="s">
        <v>1080</v>
      </c>
      <c r="J137" s="4" t="s">
        <v>550</v>
      </c>
      <c r="K137" s="6" t="s">
        <v>12</v>
      </c>
    </row>
    <row r="138" spans="2:11" s="1" customFormat="1" ht="30.25" customHeight="1" x14ac:dyDescent="0.15">
      <c r="B138" s="4" t="s">
        <v>551</v>
      </c>
      <c r="C138" s="5" t="s">
        <v>552</v>
      </c>
      <c r="D138" s="5" t="s">
        <v>553</v>
      </c>
      <c r="E138" s="4" t="s">
        <v>11</v>
      </c>
      <c r="F138" s="4" t="s">
        <v>12</v>
      </c>
      <c r="G138" s="6" t="s">
        <v>1074</v>
      </c>
      <c r="H138" s="7">
        <v>100000</v>
      </c>
      <c r="I138" s="4" t="s">
        <v>1085</v>
      </c>
      <c r="J138" s="4" t="s">
        <v>554</v>
      </c>
      <c r="K138" s="6" t="s">
        <v>18</v>
      </c>
    </row>
    <row r="139" spans="2:11" s="1" customFormat="1" ht="30.25" customHeight="1" x14ac:dyDescent="0.15">
      <c r="B139" s="4" t="s">
        <v>555</v>
      </c>
      <c r="C139" s="5" t="s">
        <v>556</v>
      </c>
      <c r="D139" s="5" t="s">
        <v>557</v>
      </c>
      <c r="E139" s="4" t="s">
        <v>11</v>
      </c>
      <c r="F139" s="4" t="s">
        <v>12</v>
      </c>
      <c r="G139" s="6" t="s">
        <v>1074</v>
      </c>
      <c r="H139" s="7">
        <v>700000</v>
      </c>
      <c r="I139" s="4" t="s">
        <v>1081</v>
      </c>
      <c r="J139" s="4" t="s">
        <v>558</v>
      </c>
      <c r="K139" s="6" t="s">
        <v>12</v>
      </c>
    </row>
    <row r="140" spans="2:11" s="1" customFormat="1" ht="30.25" customHeight="1" x14ac:dyDescent="0.15">
      <c r="B140" s="4" t="s">
        <v>559</v>
      </c>
      <c r="C140" s="5" t="s">
        <v>560</v>
      </c>
      <c r="D140" s="5" t="s">
        <v>561</v>
      </c>
      <c r="E140" s="4" t="s">
        <v>11</v>
      </c>
      <c r="F140" s="4" t="s">
        <v>12</v>
      </c>
      <c r="G140" s="6" t="s">
        <v>1074</v>
      </c>
      <c r="H140" s="7">
        <v>144000</v>
      </c>
      <c r="I140" s="4" t="s">
        <v>1082</v>
      </c>
      <c r="J140" s="4" t="s">
        <v>562</v>
      </c>
      <c r="K140" s="6" t="s">
        <v>12</v>
      </c>
    </row>
    <row r="141" spans="2:11" s="1" customFormat="1" ht="30.25" customHeight="1" x14ac:dyDescent="0.15">
      <c r="B141" s="4" t="s">
        <v>563</v>
      </c>
      <c r="C141" s="5" t="s">
        <v>564</v>
      </c>
      <c r="D141" s="5" t="s">
        <v>565</v>
      </c>
      <c r="E141" s="4" t="s">
        <v>11</v>
      </c>
      <c r="F141" s="4" t="s">
        <v>12</v>
      </c>
      <c r="G141" s="6" t="s">
        <v>1074</v>
      </c>
      <c r="H141" s="7">
        <v>150000</v>
      </c>
      <c r="I141" s="4" t="s">
        <v>1082</v>
      </c>
      <c r="J141" s="4" t="s">
        <v>566</v>
      </c>
      <c r="K141" s="6" t="s">
        <v>18</v>
      </c>
    </row>
    <row r="142" spans="2:11" s="1" customFormat="1" ht="41" customHeight="1" x14ac:dyDescent="0.15">
      <c r="B142" s="4" t="s">
        <v>567</v>
      </c>
      <c r="C142" s="5" t="s">
        <v>568</v>
      </c>
      <c r="D142" s="5" t="s">
        <v>569</v>
      </c>
      <c r="E142" s="4" t="s">
        <v>11</v>
      </c>
      <c r="F142" s="4" t="s">
        <v>12</v>
      </c>
      <c r="G142" s="6" t="s">
        <v>1074</v>
      </c>
      <c r="H142" s="7">
        <v>13364266.24</v>
      </c>
      <c r="I142" s="4" t="s">
        <v>1083</v>
      </c>
      <c r="J142" s="4" t="s">
        <v>570</v>
      </c>
      <c r="K142" s="6" t="s">
        <v>18</v>
      </c>
    </row>
    <row r="143" spans="2:11" s="1" customFormat="1" ht="30.25" customHeight="1" x14ac:dyDescent="0.15">
      <c r="B143" s="4" t="s">
        <v>571</v>
      </c>
      <c r="C143" s="5" t="s">
        <v>572</v>
      </c>
      <c r="D143" s="5" t="s">
        <v>573</v>
      </c>
      <c r="E143" s="4" t="s">
        <v>27</v>
      </c>
      <c r="F143" s="4" t="s">
        <v>12</v>
      </c>
      <c r="G143" s="6" t="s">
        <v>1078</v>
      </c>
      <c r="H143" s="7">
        <v>50973.34</v>
      </c>
      <c r="I143" s="4" t="s">
        <v>1085</v>
      </c>
      <c r="J143" s="4" t="s">
        <v>574</v>
      </c>
      <c r="K143" s="6" t="s">
        <v>12</v>
      </c>
    </row>
    <row r="144" spans="2:11" s="1" customFormat="1" ht="30.25" customHeight="1" x14ac:dyDescent="0.15">
      <c r="B144" s="4" t="s">
        <v>575</v>
      </c>
      <c r="C144" s="5" t="s">
        <v>576</v>
      </c>
      <c r="D144" s="5" t="s">
        <v>577</v>
      </c>
      <c r="E144" s="4" t="s">
        <v>27</v>
      </c>
      <c r="F144" s="4" t="s">
        <v>12</v>
      </c>
      <c r="G144" s="6" t="s">
        <v>1078</v>
      </c>
      <c r="H144" s="7">
        <v>6768</v>
      </c>
      <c r="I144" s="4" t="s">
        <v>1084</v>
      </c>
      <c r="J144" s="4" t="s">
        <v>578</v>
      </c>
      <c r="K144" s="6" t="s">
        <v>12</v>
      </c>
    </row>
    <row r="145" spans="2:11" s="1" customFormat="1" ht="30.25" customHeight="1" x14ac:dyDescent="0.15">
      <c r="B145" s="4" t="s">
        <v>579</v>
      </c>
      <c r="C145" s="5" t="s">
        <v>580</v>
      </c>
      <c r="D145" s="5" t="s">
        <v>581</v>
      </c>
      <c r="E145" s="4" t="s">
        <v>11</v>
      </c>
      <c r="F145" s="4" t="s">
        <v>12</v>
      </c>
      <c r="G145" s="6" t="s">
        <v>1074</v>
      </c>
      <c r="H145" s="7">
        <v>583349.14</v>
      </c>
      <c r="I145" s="4" t="s">
        <v>1081</v>
      </c>
      <c r="J145" s="4" t="s">
        <v>582</v>
      </c>
      <c r="K145" s="6" t="s">
        <v>12</v>
      </c>
    </row>
    <row r="146" spans="2:11" s="1" customFormat="1" ht="30.25" customHeight="1" x14ac:dyDescent="0.15">
      <c r="B146" s="4" t="s">
        <v>583</v>
      </c>
      <c r="C146" s="5" t="s">
        <v>584</v>
      </c>
      <c r="D146" s="5" t="s">
        <v>585</v>
      </c>
      <c r="E146" s="4" t="s">
        <v>11</v>
      </c>
      <c r="F146" s="4" t="s">
        <v>12</v>
      </c>
      <c r="G146" s="6" t="s">
        <v>1074</v>
      </c>
      <c r="H146" s="7">
        <v>86000</v>
      </c>
      <c r="I146" s="4" t="s">
        <v>1085</v>
      </c>
      <c r="J146" s="4" t="s">
        <v>586</v>
      </c>
      <c r="K146" s="6" t="s">
        <v>12</v>
      </c>
    </row>
    <row r="147" spans="2:11" s="1" customFormat="1" ht="30.25" customHeight="1" x14ac:dyDescent="0.15">
      <c r="B147" s="4" t="s">
        <v>587</v>
      </c>
      <c r="C147" s="5" t="s">
        <v>588</v>
      </c>
      <c r="D147" s="5" t="s">
        <v>589</v>
      </c>
      <c r="E147" s="4" t="s">
        <v>11</v>
      </c>
      <c r="F147" s="4" t="s">
        <v>12</v>
      </c>
      <c r="G147" s="6" t="s">
        <v>1074</v>
      </c>
      <c r="H147" s="7">
        <v>120000</v>
      </c>
      <c r="I147" s="4" t="s">
        <v>1082</v>
      </c>
      <c r="J147" s="4" t="s">
        <v>590</v>
      </c>
      <c r="K147" s="6" t="s">
        <v>12</v>
      </c>
    </row>
    <row r="148" spans="2:11" s="1" customFormat="1" ht="30.25" customHeight="1" x14ac:dyDescent="0.15">
      <c r="B148" s="4" t="s">
        <v>591</v>
      </c>
      <c r="C148" s="5" t="s">
        <v>592</v>
      </c>
      <c r="D148" s="5" t="s">
        <v>593</v>
      </c>
      <c r="E148" s="4" t="s">
        <v>11</v>
      </c>
      <c r="F148" s="4" t="s">
        <v>12</v>
      </c>
      <c r="G148" s="6" t="s">
        <v>1074</v>
      </c>
      <c r="H148" s="7">
        <v>30000000</v>
      </c>
      <c r="I148" s="4" t="s">
        <v>1083</v>
      </c>
      <c r="J148" s="4" t="s">
        <v>594</v>
      </c>
      <c r="K148" s="6" t="s">
        <v>12</v>
      </c>
    </row>
    <row r="149" spans="2:11" s="1" customFormat="1" ht="30.25" customHeight="1" x14ac:dyDescent="0.15">
      <c r="B149" s="4" t="s">
        <v>595</v>
      </c>
      <c r="C149" s="5" t="s">
        <v>596</v>
      </c>
      <c r="D149" s="5" t="s">
        <v>597</v>
      </c>
      <c r="E149" s="4" t="s">
        <v>27</v>
      </c>
      <c r="F149" s="4" t="s">
        <v>12</v>
      </c>
      <c r="G149" s="6" t="s">
        <v>1078</v>
      </c>
      <c r="H149" s="7">
        <v>60000</v>
      </c>
      <c r="I149" s="4" t="s">
        <v>1085</v>
      </c>
      <c r="J149" s="4" t="s">
        <v>1088</v>
      </c>
      <c r="K149" s="6" t="s">
        <v>12</v>
      </c>
    </row>
    <row r="150" spans="2:11" s="1" customFormat="1" ht="30.25" customHeight="1" x14ac:dyDescent="0.15">
      <c r="B150" s="4" t="s">
        <v>598</v>
      </c>
      <c r="C150" s="5" t="s">
        <v>599</v>
      </c>
      <c r="D150" s="5" t="s">
        <v>600</v>
      </c>
      <c r="E150" s="4" t="s">
        <v>27</v>
      </c>
      <c r="F150" s="4" t="s">
        <v>12</v>
      </c>
      <c r="G150" s="6" t="s">
        <v>1078</v>
      </c>
      <c r="H150" s="7">
        <v>3844</v>
      </c>
      <c r="I150" s="4" t="s">
        <v>1084</v>
      </c>
      <c r="J150" s="4" t="s">
        <v>601</v>
      </c>
      <c r="K150" s="6" t="s">
        <v>12</v>
      </c>
    </row>
    <row r="151" spans="2:11" s="1" customFormat="1" ht="30.25" customHeight="1" x14ac:dyDescent="0.15">
      <c r="B151" s="4" t="s">
        <v>602</v>
      </c>
      <c r="C151" s="5" t="s">
        <v>603</v>
      </c>
      <c r="D151" s="5" t="s">
        <v>604</v>
      </c>
      <c r="E151" s="4" t="s">
        <v>11</v>
      </c>
      <c r="F151" s="4" t="s">
        <v>12</v>
      </c>
      <c r="G151" s="6" t="s">
        <v>1074</v>
      </c>
      <c r="H151" s="7">
        <v>960000</v>
      </c>
      <c r="I151" s="4" t="s">
        <v>1081</v>
      </c>
      <c r="J151" s="4" t="s">
        <v>605</v>
      </c>
      <c r="K151" s="6" t="s">
        <v>12</v>
      </c>
    </row>
    <row r="152" spans="2:11" s="1" customFormat="1" ht="30.25" customHeight="1" x14ac:dyDescent="0.15">
      <c r="B152" s="4" t="s">
        <v>606</v>
      </c>
      <c r="C152" s="5" t="s">
        <v>607</v>
      </c>
      <c r="D152" s="5" t="s">
        <v>608</v>
      </c>
      <c r="E152" s="4" t="s">
        <v>11</v>
      </c>
      <c r="F152" s="4" t="s">
        <v>12</v>
      </c>
      <c r="G152" s="6" t="s">
        <v>1074</v>
      </c>
      <c r="H152" s="7">
        <v>233460</v>
      </c>
      <c r="I152" s="4" t="s">
        <v>1082</v>
      </c>
      <c r="J152" s="4" t="s">
        <v>609</v>
      </c>
      <c r="K152" s="6" t="s">
        <v>12</v>
      </c>
    </row>
    <row r="153" spans="2:11" s="1" customFormat="1" ht="30.25" customHeight="1" x14ac:dyDescent="0.15">
      <c r="B153" s="4" t="s">
        <v>610</v>
      </c>
      <c r="C153" s="5" t="s">
        <v>611</v>
      </c>
      <c r="D153" s="5" t="s">
        <v>612</v>
      </c>
      <c r="E153" s="4" t="s">
        <v>11</v>
      </c>
      <c r="F153" s="4" t="s">
        <v>12</v>
      </c>
      <c r="G153" s="6" t="s">
        <v>1074</v>
      </c>
      <c r="H153" s="7">
        <v>120000</v>
      </c>
      <c r="I153" s="4" t="s">
        <v>1082</v>
      </c>
      <c r="J153" s="4" t="s">
        <v>613</v>
      </c>
      <c r="K153" s="6" t="s">
        <v>12</v>
      </c>
    </row>
    <row r="154" spans="2:11" s="1" customFormat="1" ht="30.25" customHeight="1" x14ac:dyDescent="0.15">
      <c r="B154" s="4" t="s">
        <v>614</v>
      </c>
      <c r="C154" s="5" t="s">
        <v>615</v>
      </c>
      <c r="D154" s="5" t="s">
        <v>616</v>
      </c>
      <c r="E154" s="4" t="s">
        <v>11</v>
      </c>
      <c r="F154" s="4" t="s">
        <v>12</v>
      </c>
      <c r="G154" s="6" t="s">
        <v>1074</v>
      </c>
      <c r="H154" s="7">
        <v>80760</v>
      </c>
      <c r="I154" s="4" t="s">
        <v>1085</v>
      </c>
      <c r="J154" s="4" t="s">
        <v>617</v>
      </c>
      <c r="K154" s="6" t="s">
        <v>18</v>
      </c>
    </row>
    <row r="155" spans="2:11" s="1" customFormat="1" ht="30.25" customHeight="1" x14ac:dyDescent="0.15">
      <c r="B155" s="4" t="s">
        <v>618</v>
      </c>
      <c r="C155" s="5" t="s">
        <v>619</v>
      </c>
      <c r="D155" s="5" t="s">
        <v>620</v>
      </c>
      <c r="E155" s="4" t="s">
        <v>11</v>
      </c>
      <c r="F155" s="4" t="s">
        <v>12</v>
      </c>
      <c r="G155" s="6" t="s">
        <v>1074</v>
      </c>
      <c r="H155" s="7">
        <v>1100000</v>
      </c>
      <c r="I155" s="4" t="s">
        <v>1080</v>
      </c>
      <c r="J155" s="4" t="s">
        <v>621</v>
      </c>
      <c r="K155" s="6" t="s">
        <v>18</v>
      </c>
    </row>
    <row r="156" spans="2:11" s="1" customFormat="1" ht="30.25" customHeight="1" x14ac:dyDescent="0.15">
      <c r="B156" s="4" t="s">
        <v>622</v>
      </c>
      <c r="C156" s="5" t="s">
        <v>623</v>
      </c>
      <c r="D156" s="5" t="s">
        <v>624</v>
      </c>
      <c r="E156" s="4" t="s">
        <v>11</v>
      </c>
      <c r="F156" s="4" t="s">
        <v>18</v>
      </c>
      <c r="G156" s="6" t="s">
        <v>1075</v>
      </c>
      <c r="H156" s="7">
        <v>72000</v>
      </c>
      <c r="I156" s="4" t="s">
        <v>1085</v>
      </c>
      <c r="J156" s="4" t="s">
        <v>625</v>
      </c>
      <c r="K156" s="6" t="s">
        <v>12</v>
      </c>
    </row>
    <row r="157" spans="2:11" s="1" customFormat="1" ht="30.25" customHeight="1" x14ac:dyDescent="0.15">
      <c r="B157" s="4" t="s">
        <v>626</v>
      </c>
      <c r="C157" s="5" t="s">
        <v>627</v>
      </c>
      <c r="D157" s="5" t="s">
        <v>628</v>
      </c>
      <c r="E157" s="4" t="s">
        <v>11</v>
      </c>
      <c r="F157" s="4" t="s">
        <v>18</v>
      </c>
      <c r="G157" s="6" t="s">
        <v>1075</v>
      </c>
      <c r="H157" s="7">
        <v>1681252.09</v>
      </c>
      <c r="I157" s="4" t="s">
        <v>1080</v>
      </c>
      <c r="J157" s="4" t="s">
        <v>629</v>
      </c>
      <c r="K157" s="6" t="s">
        <v>12</v>
      </c>
    </row>
    <row r="158" spans="2:11" s="1" customFormat="1" ht="41" customHeight="1" x14ac:dyDescent="0.15">
      <c r="B158" s="4" t="s">
        <v>630</v>
      </c>
      <c r="C158" s="5" t="s">
        <v>631</v>
      </c>
      <c r="D158" s="5" t="s">
        <v>632</v>
      </c>
      <c r="E158" s="4" t="s">
        <v>27</v>
      </c>
      <c r="F158" s="4" t="s">
        <v>12</v>
      </c>
      <c r="G158" s="6" t="s">
        <v>1078</v>
      </c>
      <c r="H158" s="7">
        <v>120120</v>
      </c>
      <c r="I158" s="4" t="s">
        <v>1082</v>
      </c>
      <c r="J158" s="4" t="s">
        <v>633</v>
      </c>
      <c r="K158" s="6" t="s">
        <v>18</v>
      </c>
    </row>
    <row r="159" spans="2:11" s="1" customFormat="1" ht="30.25" customHeight="1" x14ac:dyDescent="0.15">
      <c r="B159" s="4" t="s">
        <v>634</v>
      </c>
      <c r="C159" s="5" t="s">
        <v>635</v>
      </c>
      <c r="D159" s="5" t="s">
        <v>636</v>
      </c>
      <c r="E159" s="4" t="s">
        <v>27</v>
      </c>
      <c r="F159" s="4" t="s">
        <v>12</v>
      </c>
      <c r="G159" s="6" t="s">
        <v>1078</v>
      </c>
      <c r="H159" s="7">
        <v>9000</v>
      </c>
      <c r="I159" s="4" t="s">
        <v>1084</v>
      </c>
      <c r="J159" s="4" t="s">
        <v>637</v>
      </c>
      <c r="K159" s="6" t="s">
        <v>12</v>
      </c>
    </row>
    <row r="160" spans="2:11" s="1" customFormat="1" ht="30.25" customHeight="1" x14ac:dyDescent="0.15">
      <c r="B160" s="4" t="s">
        <v>638</v>
      </c>
      <c r="C160" s="5" t="s">
        <v>639</v>
      </c>
      <c r="D160" s="5" t="s">
        <v>640</v>
      </c>
      <c r="E160" s="4" t="s">
        <v>11</v>
      </c>
      <c r="F160" s="4" t="s">
        <v>12</v>
      </c>
      <c r="G160" s="6" t="s">
        <v>1074</v>
      </c>
      <c r="H160" s="7">
        <v>60000</v>
      </c>
      <c r="I160" s="4" t="s">
        <v>1085</v>
      </c>
      <c r="J160" s="4" t="s">
        <v>641</v>
      </c>
      <c r="K160" s="6" t="s">
        <v>18</v>
      </c>
    </row>
    <row r="161" spans="2:11" s="1" customFormat="1" ht="19.75" customHeight="1" x14ac:dyDescent="0.15">
      <c r="B161" s="4" t="s">
        <v>642</v>
      </c>
      <c r="C161" s="5" t="s">
        <v>643</v>
      </c>
      <c r="D161" s="5" t="s">
        <v>644</v>
      </c>
      <c r="E161" s="4" t="s">
        <v>11</v>
      </c>
      <c r="F161" s="4" t="s">
        <v>12</v>
      </c>
      <c r="G161" s="6" t="s">
        <v>1074</v>
      </c>
      <c r="H161" s="7">
        <v>2500000</v>
      </c>
      <c r="I161" s="4" t="s">
        <v>1080</v>
      </c>
      <c r="J161" s="4" t="s">
        <v>645</v>
      </c>
      <c r="K161" s="6" t="s">
        <v>12</v>
      </c>
    </row>
    <row r="162" spans="2:11" s="1" customFormat="1" ht="19.75" customHeight="1" x14ac:dyDescent="0.15">
      <c r="B162" s="4" t="s">
        <v>646</v>
      </c>
      <c r="C162" s="5" t="s">
        <v>647</v>
      </c>
      <c r="D162" s="5" t="s">
        <v>648</v>
      </c>
      <c r="E162" s="4" t="s">
        <v>11</v>
      </c>
      <c r="F162" s="4" t="s">
        <v>18</v>
      </c>
      <c r="G162" s="6" t="s">
        <v>1075</v>
      </c>
      <c r="H162" s="7">
        <v>35000</v>
      </c>
      <c r="I162" s="4" t="s">
        <v>1084</v>
      </c>
      <c r="J162" s="4" t="s">
        <v>649</v>
      </c>
      <c r="K162" s="6" t="s">
        <v>18</v>
      </c>
    </row>
    <row r="163" spans="2:11" s="1" customFormat="1" ht="30.25" customHeight="1" x14ac:dyDescent="0.15">
      <c r="B163" s="4" t="s">
        <v>650</v>
      </c>
      <c r="C163" s="5" t="s">
        <v>651</v>
      </c>
      <c r="D163" s="5" t="s">
        <v>652</v>
      </c>
      <c r="E163" s="4" t="s">
        <v>11</v>
      </c>
      <c r="F163" s="4" t="s">
        <v>12</v>
      </c>
      <c r="G163" s="6" t="s">
        <v>1074</v>
      </c>
      <c r="H163" s="7">
        <v>1600000</v>
      </c>
      <c r="I163" s="4" t="s">
        <v>1080</v>
      </c>
      <c r="J163" s="4" t="s">
        <v>653</v>
      </c>
      <c r="K163" s="6" t="s">
        <v>12</v>
      </c>
    </row>
    <row r="164" spans="2:11" s="1" customFormat="1" ht="30.25" customHeight="1" x14ac:dyDescent="0.15">
      <c r="B164" s="4" t="s">
        <v>654</v>
      </c>
      <c r="C164" s="5" t="s">
        <v>655</v>
      </c>
      <c r="D164" s="5" t="s">
        <v>656</v>
      </c>
      <c r="E164" s="4" t="s">
        <v>11</v>
      </c>
      <c r="F164" s="4" t="s">
        <v>12</v>
      </c>
      <c r="G164" s="6" t="s">
        <v>1074</v>
      </c>
      <c r="H164" s="7">
        <v>3500000</v>
      </c>
      <c r="I164" s="4" t="s">
        <v>1080</v>
      </c>
      <c r="J164" s="4" t="s">
        <v>1089</v>
      </c>
      <c r="K164" s="6" t="s">
        <v>12</v>
      </c>
    </row>
    <row r="165" spans="2:11" s="1" customFormat="1" ht="30.25" customHeight="1" x14ac:dyDescent="0.15">
      <c r="B165" s="4" t="s">
        <v>657</v>
      </c>
      <c r="C165" s="5" t="s">
        <v>658</v>
      </c>
      <c r="D165" s="5" t="s">
        <v>659</v>
      </c>
      <c r="E165" s="4" t="s">
        <v>11</v>
      </c>
      <c r="F165" s="4" t="s">
        <v>12</v>
      </c>
      <c r="G165" s="6" t="s">
        <v>1074</v>
      </c>
      <c r="H165" s="7">
        <v>800000</v>
      </c>
      <c r="I165" s="4" t="s">
        <v>1081</v>
      </c>
      <c r="J165" s="4" t="s">
        <v>660</v>
      </c>
      <c r="K165" s="6" t="s">
        <v>12</v>
      </c>
    </row>
    <row r="166" spans="2:11" s="1" customFormat="1" ht="30.25" customHeight="1" x14ac:dyDescent="0.15">
      <c r="B166" s="4" t="s">
        <v>661</v>
      </c>
      <c r="C166" s="5" t="s">
        <v>662</v>
      </c>
      <c r="D166" s="5" t="s">
        <v>663</v>
      </c>
      <c r="E166" s="4" t="s">
        <v>11</v>
      </c>
      <c r="F166" s="4" t="s">
        <v>12</v>
      </c>
      <c r="G166" s="6" t="s">
        <v>1074</v>
      </c>
      <c r="H166" s="7">
        <v>530000</v>
      </c>
      <c r="I166" s="4" t="s">
        <v>1081</v>
      </c>
      <c r="J166" s="4" t="s">
        <v>664</v>
      </c>
      <c r="K166" s="6" t="s">
        <v>12</v>
      </c>
    </row>
    <row r="167" spans="2:11" s="1" customFormat="1" ht="41" customHeight="1" x14ac:dyDescent="0.15">
      <c r="B167" s="4" t="s">
        <v>665</v>
      </c>
      <c r="C167" s="5" t="s">
        <v>666</v>
      </c>
      <c r="D167" s="5" t="s">
        <v>667</v>
      </c>
      <c r="E167" s="4" t="s">
        <v>11</v>
      </c>
      <c r="F167" s="4" t="s">
        <v>12</v>
      </c>
      <c r="G167" s="6" t="s">
        <v>1074</v>
      </c>
      <c r="H167" s="7">
        <v>827849.91</v>
      </c>
      <c r="I167" s="4" t="s">
        <v>1081</v>
      </c>
      <c r="J167" s="4" t="s">
        <v>668</v>
      </c>
      <c r="K167" s="6" t="s">
        <v>12</v>
      </c>
    </row>
    <row r="168" spans="2:11" s="1" customFormat="1" ht="30.25" customHeight="1" x14ac:dyDescent="0.15">
      <c r="B168" s="4" t="s">
        <v>669</v>
      </c>
      <c r="C168" s="5" t="s">
        <v>670</v>
      </c>
      <c r="D168" s="5" t="s">
        <v>671</v>
      </c>
      <c r="E168" s="4" t="s">
        <v>11</v>
      </c>
      <c r="F168" s="4" t="s">
        <v>12</v>
      </c>
      <c r="G168" s="6" t="s">
        <v>1074</v>
      </c>
      <c r="H168" s="7">
        <v>72000000</v>
      </c>
      <c r="I168" s="4" t="s">
        <v>1083</v>
      </c>
      <c r="J168" s="4" t="s">
        <v>672</v>
      </c>
      <c r="K168" s="6" t="s">
        <v>12</v>
      </c>
    </row>
    <row r="169" spans="2:11" s="1" customFormat="1" ht="30.25" customHeight="1" x14ac:dyDescent="0.15">
      <c r="B169" s="4" t="s">
        <v>673</v>
      </c>
      <c r="C169" s="5" t="s">
        <v>674</v>
      </c>
      <c r="D169" s="5" t="s">
        <v>675</v>
      </c>
      <c r="E169" s="4" t="s">
        <v>27</v>
      </c>
      <c r="F169" s="4" t="s">
        <v>12</v>
      </c>
      <c r="G169" s="6" t="s">
        <v>1078</v>
      </c>
      <c r="H169" s="7">
        <v>1000000</v>
      </c>
      <c r="I169" s="4" t="s">
        <v>1081</v>
      </c>
      <c r="J169" s="4" t="s">
        <v>676</v>
      </c>
      <c r="K169" s="6" t="s">
        <v>18</v>
      </c>
    </row>
    <row r="170" spans="2:11" s="1" customFormat="1" ht="41" customHeight="1" x14ac:dyDescent="0.15">
      <c r="B170" s="4" t="s">
        <v>677</v>
      </c>
      <c r="C170" s="5" t="s">
        <v>678</v>
      </c>
      <c r="D170" s="5" t="s">
        <v>679</v>
      </c>
      <c r="E170" s="4" t="s">
        <v>11</v>
      </c>
      <c r="F170" s="4" t="s">
        <v>12</v>
      </c>
      <c r="G170" s="6" t="s">
        <v>1074</v>
      </c>
      <c r="H170" s="7">
        <v>800000</v>
      </c>
      <c r="I170" s="4" t="s">
        <v>1081</v>
      </c>
      <c r="J170" s="4" t="s">
        <v>680</v>
      </c>
      <c r="K170" s="6" t="s">
        <v>12</v>
      </c>
    </row>
    <row r="171" spans="2:11" s="1" customFormat="1" ht="30.25" customHeight="1" x14ac:dyDescent="0.15">
      <c r="B171" s="4" t="s">
        <v>681</v>
      </c>
      <c r="C171" s="5" t="s">
        <v>682</v>
      </c>
      <c r="D171" s="5" t="s">
        <v>683</v>
      </c>
      <c r="E171" s="4" t="s">
        <v>27</v>
      </c>
      <c r="F171" s="4" t="s">
        <v>12</v>
      </c>
      <c r="G171" s="6" t="s">
        <v>1078</v>
      </c>
      <c r="H171" s="7">
        <v>40000</v>
      </c>
      <c r="I171" s="4" t="s">
        <v>1084</v>
      </c>
      <c r="J171" s="4" t="s">
        <v>684</v>
      </c>
      <c r="K171" s="6" t="s">
        <v>18</v>
      </c>
    </row>
    <row r="172" spans="2:11" s="1" customFormat="1" ht="30.25" customHeight="1" x14ac:dyDescent="0.15">
      <c r="B172" s="4" t="s">
        <v>685</v>
      </c>
      <c r="C172" s="5" t="s">
        <v>1090</v>
      </c>
      <c r="D172" s="5" t="s">
        <v>1091</v>
      </c>
      <c r="E172" s="4" t="s">
        <v>27</v>
      </c>
      <c r="F172" s="4" t="s">
        <v>12</v>
      </c>
      <c r="G172" s="6" t="s">
        <v>1078</v>
      </c>
      <c r="H172" s="7">
        <v>366200</v>
      </c>
      <c r="I172" s="4" t="s">
        <v>1082</v>
      </c>
      <c r="J172" s="4" t="s">
        <v>686</v>
      </c>
      <c r="K172" s="6" t="s">
        <v>12</v>
      </c>
    </row>
    <row r="173" spans="2:11" s="1" customFormat="1" ht="19.75" customHeight="1" x14ac:dyDescent="0.15">
      <c r="B173" s="4" t="s">
        <v>687</v>
      </c>
      <c r="C173" s="5" t="s">
        <v>688</v>
      </c>
      <c r="D173" s="5" t="s">
        <v>689</v>
      </c>
      <c r="E173" s="4" t="s">
        <v>11</v>
      </c>
      <c r="F173" s="4" t="s">
        <v>18</v>
      </c>
      <c r="G173" s="6" t="s">
        <v>1075</v>
      </c>
      <c r="H173" s="7">
        <v>263400</v>
      </c>
      <c r="I173" s="4" t="s">
        <v>1082</v>
      </c>
      <c r="J173" s="4" t="s">
        <v>690</v>
      </c>
      <c r="K173" s="6" t="s">
        <v>18</v>
      </c>
    </row>
    <row r="174" spans="2:11" s="1" customFormat="1" ht="30.25" customHeight="1" x14ac:dyDescent="0.15">
      <c r="B174" s="4" t="s">
        <v>691</v>
      </c>
      <c r="C174" s="5" t="s">
        <v>692</v>
      </c>
      <c r="D174" s="5" t="s">
        <v>693</v>
      </c>
      <c r="E174" s="4" t="s">
        <v>11</v>
      </c>
      <c r="F174" s="4" t="s">
        <v>12</v>
      </c>
      <c r="G174" s="6" t="s">
        <v>1074</v>
      </c>
      <c r="H174" s="7">
        <v>0</v>
      </c>
      <c r="I174" s="4" t="s">
        <v>13</v>
      </c>
      <c r="J174" s="4" t="s">
        <v>694</v>
      </c>
      <c r="K174" s="6" t="s">
        <v>12</v>
      </c>
    </row>
    <row r="175" spans="2:11" s="1" customFormat="1" ht="30.25" customHeight="1" x14ac:dyDescent="0.15">
      <c r="B175" s="4" t="s">
        <v>695</v>
      </c>
      <c r="C175" s="5" t="s">
        <v>696</v>
      </c>
      <c r="D175" s="5" t="s">
        <v>697</v>
      </c>
      <c r="E175" s="4" t="s">
        <v>27</v>
      </c>
      <c r="F175" s="4" t="s">
        <v>12</v>
      </c>
      <c r="G175" s="6" t="s">
        <v>1078</v>
      </c>
      <c r="H175" s="7">
        <v>52153.1</v>
      </c>
      <c r="I175" s="4" t="s">
        <v>1085</v>
      </c>
      <c r="J175" s="4" t="s">
        <v>1092</v>
      </c>
      <c r="K175" s="6" t="s">
        <v>12</v>
      </c>
    </row>
    <row r="176" spans="2:11" s="1" customFormat="1" ht="30.25" customHeight="1" x14ac:dyDescent="0.15">
      <c r="B176" s="4" t="s">
        <v>698</v>
      </c>
      <c r="C176" s="5" t="s">
        <v>699</v>
      </c>
      <c r="D176" s="5" t="s">
        <v>700</v>
      </c>
      <c r="E176" s="4" t="s">
        <v>11</v>
      </c>
      <c r="F176" s="4" t="s">
        <v>12</v>
      </c>
      <c r="G176" s="6" t="s">
        <v>1074</v>
      </c>
      <c r="H176" s="7">
        <v>225331.98</v>
      </c>
      <c r="I176" s="4" t="s">
        <v>1082</v>
      </c>
      <c r="J176" s="4" t="s">
        <v>701</v>
      </c>
      <c r="K176" s="6" t="s">
        <v>18</v>
      </c>
    </row>
    <row r="177" spans="2:11" s="1" customFormat="1" ht="41" customHeight="1" x14ac:dyDescent="0.15">
      <c r="B177" s="4" t="s">
        <v>702</v>
      </c>
      <c r="C177" s="5" t="s">
        <v>703</v>
      </c>
      <c r="D177" s="5" t="s">
        <v>704</v>
      </c>
      <c r="E177" s="4" t="s">
        <v>11</v>
      </c>
      <c r="F177" s="4" t="s">
        <v>12</v>
      </c>
      <c r="G177" s="6" t="s">
        <v>1074</v>
      </c>
      <c r="H177" s="7">
        <v>1431655.01</v>
      </c>
      <c r="I177" s="4" t="s">
        <v>1080</v>
      </c>
      <c r="J177" s="4" t="s">
        <v>705</v>
      </c>
      <c r="K177" s="6" t="s">
        <v>18</v>
      </c>
    </row>
    <row r="178" spans="2:11" s="1" customFormat="1" ht="30.25" customHeight="1" x14ac:dyDescent="0.15">
      <c r="B178" s="4" t="s">
        <v>706</v>
      </c>
      <c r="C178" s="5" t="s">
        <v>707</v>
      </c>
      <c r="D178" s="5" t="s">
        <v>708</v>
      </c>
      <c r="E178" s="4" t="s">
        <v>11</v>
      </c>
      <c r="F178" s="4" t="s">
        <v>12</v>
      </c>
      <c r="G178" s="6" t="s">
        <v>1074</v>
      </c>
      <c r="H178" s="7">
        <v>400000</v>
      </c>
      <c r="I178" s="4" t="s">
        <v>1082</v>
      </c>
      <c r="J178" s="4" t="s">
        <v>709</v>
      </c>
      <c r="K178" s="6" t="s">
        <v>18</v>
      </c>
    </row>
    <row r="179" spans="2:11" s="1" customFormat="1" ht="19.75" customHeight="1" x14ac:dyDescent="0.15">
      <c r="B179" s="4" t="s">
        <v>710</v>
      </c>
      <c r="C179" s="5" t="s">
        <v>711</v>
      </c>
      <c r="D179" s="5" t="s">
        <v>712</v>
      </c>
      <c r="E179" s="4" t="s">
        <v>11</v>
      </c>
      <c r="F179" s="4" t="s">
        <v>12</v>
      </c>
      <c r="G179" s="6" t="s">
        <v>1074</v>
      </c>
      <c r="H179" s="7">
        <v>6344672.7999999998</v>
      </c>
      <c r="I179" s="4" t="s">
        <v>1083</v>
      </c>
      <c r="J179" s="4" t="s">
        <v>713</v>
      </c>
      <c r="K179" s="6" t="s">
        <v>12</v>
      </c>
    </row>
    <row r="180" spans="2:11" s="1" customFormat="1" ht="30.25" customHeight="1" x14ac:dyDescent="0.15">
      <c r="B180" s="4" t="s">
        <v>714</v>
      </c>
      <c r="C180" s="5" t="s">
        <v>715</v>
      </c>
      <c r="D180" s="5" t="s">
        <v>716</v>
      </c>
      <c r="E180" s="4" t="s">
        <v>11</v>
      </c>
      <c r="F180" s="4" t="s">
        <v>12</v>
      </c>
      <c r="G180" s="6" t="s">
        <v>1074</v>
      </c>
      <c r="H180" s="7">
        <v>5539080</v>
      </c>
      <c r="I180" s="4" t="s">
        <v>1083</v>
      </c>
      <c r="J180" s="4" t="s">
        <v>717</v>
      </c>
      <c r="K180" s="6" t="s">
        <v>12</v>
      </c>
    </row>
    <row r="181" spans="2:11" s="1" customFormat="1" ht="30.25" customHeight="1" x14ac:dyDescent="0.15">
      <c r="B181" s="4" t="s">
        <v>718</v>
      </c>
      <c r="C181" s="5" t="s">
        <v>719</v>
      </c>
      <c r="D181" s="5" t="s">
        <v>720</v>
      </c>
      <c r="E181" s="4" t="s">
        <v>11</v>
      </c>
      <c r="F181" s="4" t="s">
        <v>12</v>
      </c>
      <c r="G181" s="6" t="s">
        <v>1074</v>
      </c>
      <c r="H181" s="7">
        <v>3692928</v>
      </c>
      <c r="I181" s="4" t="s">
        <v>1080</v>
      </c>
      <c r="J181" s="4" t="s">
        <v>721</v>
      </c>
      <c r="K181" s="6" t="s">
        <v>12</v>
      </c>
    </row>
    <row r="182" spans="2:11" s="1" customFormat="1" ht="30.25" customHeight="1" x14ac:dyDescent="0.15">
      <c r="B182" s="4" t="s">
        <v>722</v>
      </c>
      <c r="C182" s="5" t="s">
        <v>723</v>
      </c>
      <c r="D182" s="5" t="s">
        <v>724</v>
      </c>
      <c r="E182" s="4" t="s">
        <v>11</v>
      </c>
      <c r="F182" s="4" t="s">
        <v>12</v>
      </c>
      <c r="G182" s="6" t="s">
        <v>1074</v>
      </c>
      <c r="H182" s="7">
        <v>20563762.760000002</v>
      </c>
      <c r="I182" s="4" t="s">
        <v>1083</v>
      </c>
      <c r="J182" s="4" t="s">
        <v>725</v>
      </c>
      <c r="K182" s="6" t="s">
        <v>12</v>
      </c>
    </row>
    <row r="183" spans="2:11" s="1" customFormat="1" ht="30.25" customHeight="1" x14ac:dyDescent="0.15">
      <c r="B183" s="4" t="s">
        <v>1093</v>
      </c>
      <c r="C183" s="5" t="s">
        <v>1094</v>
      </c>
      <c r="D183" s="5" t="s">
        <v>1095</v>
      </c>
      <c r="E183" s="4" t="s">
        <v>27</v>
      </c>
      <c r="F183" s="4" t="s">
        <v>12</v>
      </c>
      <c r="G183" s="6" t="s">
        <v>1078</v>
      </c>
      <c r="H183" s="7">
        <v>181440</v>
      </c>
      <c r="I183" s="4" t="s">
        <v>1082</v>
      </c>
      <c r="J183" s="4" t="s">
        <v>1096</v>
      </c>
      <c r="K183" s="6" t="s">
        <v>18</v>
      </c>
    </row>
    <row r="184" spans="2:11" s="1" customFormat="1" ht="30.25" customHeight="1" x14ac:dyDescent="0.15">
      <c r="B184" s="4" t="s">
        <v>1097</v>
      </c>
      <c r="C184" s="5" t="s">
        <v>1098</v>
      </c>
      <c r="D184" s="5" t="s">
        <v>1099</v>
      </c>
      <c r="E184" s="4" t="s">
        <v>27</v>
      </c>
      <c r="F184" s="4" t="s">
        <v>12</v>
      </c>
      <c r="G184" s="6" t="s">
        <v>1078</v>
      </c>
      <c r="H184" s="7">
        <v>259200</v>
      </c>
      <c r="I184" s="4" t="s">
        <v>1082</v>
      </c>
      <c r="J184" s="4" t="s">
        <v>1100</v>
      </c>
      <c r="K184" s="6" t="s">
        <v>12</v>
      </c>
    </row>
    <row r="185" spans="2:11" s="1" customFormat="1" ht="19.75" customHeight="1" x14ac:dyDescent="0.15">
      <c r="B185" s="4" t="s">
        <v>1101</v>
      </c>
      <c r="C185" s="5" t="s">
        <v>1102</v>
      </c>
      <c r="D185" s="5" t="s">
        <v>1103</v>
      </c>
      <c r="E185" s="4" t="s">
        <v>11</v>
      </c>
      <c r="F185" s="4" t="s">
        <v>12</v>
      </c>
      <c r="G185" s="6" t="s">
        <v>1074</v>
      </c>
      <c r="H185" s="7">
        <v>600000</v>
      </c>
      <c r="I185" s="4" t="s">
        <v>1081</v>
      </c>
      <c r="J185" s="4" t="s">
        <v>1104</v>
      </c>
      <c r="K185" s="6" t="s">
        <v>12</v>
      </c>
    </row>
    <row r="186" spans="2:11" s="1" customFormat="1" ht="30.25" customHeight="1" x14ac:dyDescent="0.15">
      <c r="B186" s="4" t="s">
        <v>1105</v>
      </c>
      <c r="C186" s="5" t="s">
        <v>1106</v>
      </c>
      <c r="D186" s="5" t="s">
        <v>1107</v>
      </c>
      <c r="E186" s="4" t="s">
        <v>27</v>
      </c>
      <c r="F186" s="4" t="s">
        <v>12</v>
      </c>
      <c r="G186" s="6" t="s">
        <v>1078</v>
      </c>
      <c r="H186" s="7">
        <v>53191.5</v>
      </c>
      <c r="I186" s="4" t="s">
        <v>1085</v>
      </c>
      <c r="J186" s="4" t="s">
        <v>1108</v>
      </c>
      <c r="K186" s="6" t="s">
        <v>12</v>
      </c>
    </row>
    <row r="187" spans="2:11" s="1" customFormat="1" ht="41" customHeight="1" x14ac:dyDescent="0.15">
      <c r="B187" s="4" t="s">
        <v>1109</v>
      </c>
      <c r="C187" s="5" t="s">
        <v>1110</v>
      </c>
      <c r="D187" s="5" t="s">
        <v>1111</v>
      </c>
      <c r="E187" s="4" t="s">
        <v>11</v>
      </c>
      <c r="F187" s="4" t="s">
        <v>12</v>
      </c>
      <c r="G187" s="6" t="s">
        <v>1074</v>
      </c>
      <c r="H187" s="7">
        <v>111200</v>
      </c>
      <c r="I187" s="4" t="s">
        <v>1082</v>
      </c>
      <c r="J187" s="4" t="s">
        <v>1112</v>
      </c>
      <c r="K187" s="6" t="s">
        <v>12</v>
      </c>
    </row>
    <row r="188" spans="2:11" s="1" customFormat="1" ht="30.25" customHeight="1" x14ac:dyDescent="0.15">
      <c r="B188" s="4" t="s">
        <v>1113</v>
      </c>
      <c r="C188" s="5" t="s">
        <v>1114</v>
      </c>
      <c r="D188" s="5" t="s">
        <v>1115</v>
      </c>
      <c r="E188" s="4" t="s">
        <v>27</v>
      </c>
      <c r="F188" s="4" t="s">
        <v>12</v>
      </c>
      <c r="G188" s="6" t="s">
        <v>1078</v>
      </c>
      <c r="H188" s="7">
        <v>1222359.8400000001</v>
      </c>
      <c r="I188" s="4" t="s">
        <v>1080</v>
      </c>
      <c r="J188" s="4" t="s">
        <v>1116</v>
      </c>
      <c r="K188" s="6" t="s">
        <v>12</v>
      </c>
    </row>
    <row r="189" spans="2:11" s="1" customFormat="1" ht="19.75" customHeight="1" x14ac:dyDescent="0.15">
      <c r="B189" s="4" t="s">
        <v>1117</v>
      </c>
      <c r="C189" s="5" t="s">
        <v>1118</v>
      </c>
      <c r="D189" s="5" t="s">
        <v>1119</v>
      </c>
      <c r="E189" s="4" t="s">
        <v>11</v>
      </c>
      <c r="F189" s="4" t="s">
        <v>12</v>
      </c>
      <c r="G189" s="6" t="s">
        <v>1074</v>
      </c>
      <c r="H189" s="7">
        <v>35000</v>
      </c>
      <c r="I189" s="4" t="s">
        <v>1084</v>
      </c>
      <c r="J189" s="4" t="s">
        <v>1120</v>
      </c>
      <c r="K189" s="6" t="s">
        <v>12</v>
      </c>
    </row>
    <row r="190" spans="2:11" s="1" customFormat="1" ht="30.25" customHeight="1" x14ac:dyDescent="0.15">
      <c r="B190" s="4" t="s">
        <v>1121</v>
      </c>
      <c r="C190" s="5" t="s">
        <v>1122</v>
      </c>
      <c r="D190" s="5" t="s">
        <v>1123</v>
      </c>
      <c r="E190" s="4" t="s">
        <v>11</v>
      </c>
      <c r="F190" s="4" t="s">
        <v>18</v>
      </c>
      <c r="G190" s="6" t="s">
        <v>1075</v>
      </c>
      <c r="H190" s="7">
        <v>142775</v>
      </c>
      <c r="I190" s="4" t="s">
        <v>1082</v>
      </c>
      <c r="J190" s="4" t="s">
        <v>1124</v>
      </c>
      <c r="K190" s="6" t="s">
        <v>12</v>
      </c>
    </row>
    <row r="191" spans="2:11" s="1" customFormat="1" ht="30.25" customHeight="1" x14ac:dyDescent="0.15">
      <c r="B191" s="4" t="s">
        <v>1125</v>
      </c>
      <c r="C191" s="5" t="s">
        <v>1126</v>
      </c>
      <c r="D191" s="5" t="s">
        <v>1127</v>
      </c>
      <c r="E191" s="4" t="s">
        <v>11</v>
      </c>
      <c r="F191" s="4" t="s">
        <v>18</v>
      </c>
      <c r="G191" s="6" t="s">
        <v>1075</v>
      </c>
      <c r="H191" s="7">
        <v>58000</v>
      </c>
      <c r="I191" s="4" t="s">
        <v>1085</v>
      </c>
      <c r="J191" s="4" t="s">
        <v>1128</v>
      </c>
      <c r="K191" s="6" t="s">
        <v>12</v>
      </c>
    </row>
    <row r="192" spans="2:11" s="1" customFormat="1" ht="19.75" customHeight="1" x14ac:dyDescent="0.15">
      <c r="B192" s="4" t="s">
        <v>1129</v>
      </c>
      <c r="C192" s="5" t="s">
        <v>1130</v>
      </c>
      <c r="D192" s="5" t="s">
        <v>1131</v>
      </c>
      <c r="E192" s="4" t="s">
        <v>11</v>
      </c>
      <c r="F192" s="4" t="s">
        <v>18</v>
      </c>
      <c r="G192" s="6" t="s">
        <v>1075</v>
      </c>
      <c r="H192" s="7">
        <v>500000</v>
      </c>
      <c r="I192" s="4" t="s">
        <v>1082</v>
      </c>
      <c r="J192" s="4" t="s">
        <v>1132</v>
      </c>
      <c r="K192" s="6" t="s">
        <v>12</v>
      </c>
    </row>
    <row r="193" spans="2:11" s="1" customFormat="1" ht="30.25" customHeight="1" x14ac:dyDescent="0.15">
      <c r="B193" s="4" t="s">
        <v>1133</v>
      </c>
      <c r="C193" s="5" t="s">
        <v>1134</v>
      </c>
      <c r="D193" s="5" t="s">
        <v>1135</v>
      </c>
      <c r="E193" s="4" t="s">
        <v>27</v>
      </c>
      <c r="F193" s="4" t="s">
        <v>12</v>
      </c>
      <c r="G193" s="6" t="s">
        <v>1078</v>
      </c>
      <c r="H193" s="7">
        <v>6689099</v>
      </c>
      <c r="I193" s="4" t="s">
        <v>1083</v>
      </c>
      <c r="J193" s="4" t="s">
        <v>1136</v>
      </c>
      <c r="K193" s="6" t="s">
        <v>12</v>
      </c>
    </row>
    <row r="194" spans="2:11" s="1" customFormat="1" ht="19.75" customHeight="1" x14ac:dyDescent="0.15">
      <c r="B194" s="4" t="s">
        <v>1137</v>
      </c>
      <c r="C194" s="5" t="s">
        <v>1138</v>
      </c>
      <c r="D194" s="5" t="s">
        <v>1139</v>
      </c>
      <c r="E194" s="4" t="s">
        <v>11</v>
      </c>
      <c r="F194" s="4" t="s">
        <v>18</v>
      </c>
      <c r="G194" s="6" t="s">
        <v>1075</v>
      </c>
      <c r="H194" s="7">
        <v>417600</v>
      </c>
      <c r="I194" s="4" t="s">
        <v>1082</v>
      </c>
      <c r="J194" s="4" t="s">
        <v>1140</v>
      </c>
      <c r="K194" s="6" t="s">
        <v>12</v>
      </c>
    </row>
    <row r="195" spans="2:11" s="1" customFormat="1" ht="19.75" customHeight="1" x14ac:dyDescent="0.15">
      <c r="B195" s="4" t="s">
        <v>1141</v>
      </c>
      <c r="C195" s="5" t="s">
        <v>1142</v>
      </c>
      <c r="D195" s="5" t="s">
        <v>1143</v>
      </c>
      <c r="E195" s="4" t="s">
        <v>11</v>
      </c>
      <c r="F195" s="4" t="s">
        <v>12</v>
      </c>
      <c r="G195" s="6" t="s">
        <v>1074</v>
      </c>
      <c r="H195" s="7">
        <v>1005950</v>
      </c>
      <c r="I195" s="4" t="s">
        <v>1080</v>
      </c>
      <c r="J195" s="4" t="s">
        <v>1144</v>
      </c>
      <c r="K195" s="6" t="s">
        <v>12</v>
      </c>
    </row>
    <row r="196" spans="2:11" s="1" customFormat="1" ht="41" customHeight="1" x14ac:dyDescent="0.15">
      <c r="B196" s="4" t="s">
        <v>1145</v>
      </c>
      <c r="C196" s="5" t="s">
        <v>1146</v>
      </c>
      <c r="D196" s="5" t="s">
        <v>1147</v>
      </c>
      <c r="E196" s="4" t="s">
        <v>27</v>
      </c>
      <c r="F196" s="4" t="s">
        <v>12</v>
      </c>
      <c r="G196" s="6" t="s">
        <v>1078</v>
      </c>
      <c r="H196" s="7">
        <v>74100</v>
      </c>
      <c r="I196" s="4" t="s">
        <v>1085</v>
      </c>
      <c r="J196" s="4" t="s">
        <v>1148</v>
      </c>
      <c r="K196" s="6" t="s">
        <v>12</v>
      </c>
    </row>
    <row r="197" spans="2:11" s="1" customFormat="1" ht="41" customHeight="1" x14ac:dyDescent="0.15">
      <c r="B197" s="4" t="s">
        <v>1149</v>
      </c>
      <c r="C197" s="5" t="s">
        <v>1150</v>
      </c>
      <c r="D197" s="5" t="s">
        <v>1151</v>
      </c>
      <c r="E197" s="4" t="s">
        <v>27</v>
      </c>
      <c r="F197" s="4" t="s">
        <v>12</v>
      </c>
      <c r="G197" s="6" t="s">
        <v>1078</v>
      </c>
      <c r="H197" s="7">
        <v>26730</v>
      </c>
      <c r="I197" s="4" t="s">
        <v>1084</v>
      </c>
      <c r="J197" s="4" t="s">
        <v>1152</v>
      </c>
      <c r="K197" s="6" t="s">
        <v>12</v>
      </c>
    </row>
    <row r="198" spans="2:11" s="1" customFormat="1" ht="30.25" customHeight="1" x14ac:dyDescent="0.15">
      <c r="B198" s="4" t="s">
        <v>1153</v>
      </c>
      <c r="C198" s="5" t="s">
        <v>1154</v>
      </c>
      <c r="D198" s="5" t="s">
        <v>1155</v>
      </c>
      <c r="E198" s="4" t="s">
        <v>11</v>
      </c>
      <c r="F198" s="4" t="s">
        <v>18</v>
      </c>
      <c r="G198" s="6" t="s">
        <v>1075</v>
      </c>
      <c r="H198" s="7">
        <v>143848.4</v>
      </c>
      <c r="I198" s="4" t="s">
        <v>1082</v>
      </c>
      <c r="J198" s="4" t="s">
        <v>1156</v>
      </c>
      <c r="K198" s="6" t="s">
        <v>12</v>
      </c>
    </row>
    <row r="199" spans="2:11" s="1" customFormat="1" ht="19.75" customHeight="1" x14ac:dyDescent="0.15">
      <c r="B199" s="4" t="s">
        <v>1157</v>
      </c>
      <c r="C199" s="5" t="s">
        <v>1158</v>
      </c>
      <c r="D199" s="5" t="s">
        <v>1159</v>
      </c>
      <c r="E199" s="4" t="s">
        <v>11</v>
      </c>
      <c r="F199" s="4" t="s">
        <v>12</v>
      </c>
      <c r="G199" s="6" t="s">
        <v>1074</v>
      </c>
      <c r="H199" s="7">
        <v>17404280</v>
      </c>
      <c r="I199" s="4" t="s">
        <v>1083</v>
      </c>
      <c r="J199" s="4" t="s">
        <v>1160</v>
      </c>
      <c r="K199" s="6" t="s">
        <v>12</v>
      </c>
    </row>
    <row r="200" spans="2:11" s="1" customFormat="1" ht="41" customHeight="1" x14ac:dyDescent="0.15">
      <c r="B200" s="4" t="s">
        <v>1161</v>
      </c>
      <c r="C200" s="5" t="s">
        <v>1162</v>
      </c>
      <c r="D200" s="5" t="s">
        <v>1163</v>
      </c>
      <c r="E200" s="4" t="s">
        <v>27</v>
      </c>
      <c r="F200" s="4" t="s">
        <v>12</v>
      </c>
      <c r="G200" s="6" t="s">
        <v>1078</v>
      </c>
      <c r="H200" s="7">
        <v>15000</v>
      </c>
      <c r="I200" s="4" t="s">
        <v>1084</v>
      </c>
      <c r="J200" s="4" t="s">
        <v>1164</v>
      </c>
      <c r="K200" s="6" t="s">
        <v>12</v>
      </c>
    </row>
    <row r="201" spans="2:11" s="1" customFormat="1" ht="30.25" customHeight="1" x14ac:dyDescent="0.15">
      <c r="B201" s="4" t="s">
        <v>1203</v>
      </c>
      <c r="C201" s="5" t="s">
        <v>1204</v>
      </c>
      <c r="D201" s="5" t="s">
        <v>1205</v>
      </c>
      <c r="E201" s="4" t="s">
        <v>27</v>
      </c>
      <c r="F201" s="4" t="s">
        <v>12</v>
      </c>
      <c r="G201" s="6" t="s">
        <v>1078</v>
      </c>
      <c r="H201" s="7">
        <v>236200</v>
      </c>
      <c r="I201" s="4" t="s">
        <v>1082</v>
      </c>
      <c r="J201" s="4" t="s">
        <v>1206</v>
      </c>
      <c r="K201" s="6" t="s">
        <v>18</v>
      </c>
    </row>
    <row r="202" spans="2:11" s="1" customFormat="1" ht="30.25" customHeight="1" x14ac:dyDescent="0.15">
      <c r="B202" s="4" t="s">
        <v>1207</v>
      </c>
      <c r="C202" s="5" t="s">
        <v>1208</v>
      </c>
      <c r="D202" s="5" t="s">
        <v>1209</v>
      </c>
      <c r="E202" s="4" t="s">
        <v>27</v>
      </c>
      <c r="F202" s="4" t="s">
        <v>12</v>
      </c>
      <c r="G202" s="6" t="s">
        <v>1078</v>
      </c>
      <c r="H202" s="7">
        <v>390000</v>
      </c>
      <c r="I202" s="4" t="s">
        <v>1082</v>
      </c>
      <c r="J202" s="4" t="s">
        <v>1210</v>
      </c>
      <c r="K202" s="6" t="s">
        <v>12</v>
      </c>
    </row>
    <row r="203" spans="2:11" s="1" customFormat="1" ht="30.25" customHeight="1" x14ac:dyDescent="0.15">
      <c r="B203" s="4" t="s">
        <v>1211</v>
      </c>
      <c r="C203" s="5" t="s">
        <v>1212</v>
      </c>
      <c r="D203" s="5" t="s">
        <v>1213</v>
      </c>
      <c r="E203" s="4" t="s">
        <v>11</v>
      </c>
      <c r="F203" s="4" t="s">
        <v>12</v>
      </c>
      <c r="G203" s="6" t="s">
        <v>1074</v>
      </c>
      <c r="H203" s="7">
        <v>37924659.270000003</v>
      </c>
      <c r="I203" s="4" t="s">
        <v>1083</v>
      </c>
      <c r="J203" s="4" t="s">
        <v>1214</v>
      </c>
      <c r="K203" s="6" t="s">
        <v>12</v>
      </c>
    </row>
    <row r="204" spans="2:11" s="1" customFormat="1" ht="30.25" customHeight="1" x14ac:dyDescent="0.15">
      <c r="B204" s="4" t="s">
        <v>1215</v>
      </c>
      <c r="C204" s="5" t="s">
        <v>1216</v>
      </c>
      <c r="D204" s="5" t="s">
        <v>1217</v>
      </c>
      <c r="E204" s="4" t="s">
        <v>11</v>
      </c>
      <c r="F204" s="4" t="s">
        <v>12</v>
      </c>
      <c r="G204" s="6" t="s">
        <v>1074</v>
      </c>
      <c r="H204" s="7">
        <v>14757711.199999999</v>
      </c>
      <c r="I204" s="4" t="s">
        <v>1083</v>
      </c>
      <c r="J204" s="4" t="s">
        <v>1218</v>
      </c>
      <c r="K204" s="6" t="s">
        <v>12</v>
      </c>
    </row>
    <row r="205" spans="2:11" s="1" customFormat="1" ht="30.25" customHeight="1" x14ac:dyDescent="0.15">
      <c r="B205" s="4" t="s">
        <v>1219</v>
      </c>
      <c r="C205" s="5" t="s">
        <v>1220</v>
      </c>
      <c r="D205" s="5" t="s">
        <v>1221</v>
      </c>
      <c r="E205" s="4" t="s">
        <v>27</v>
      </c>
      <c r="F205" s="4" t="s">
        <v>12</v>
      </c>
      <c r="G205" s="6" t="s">
        <v>1078</v>
      </c>
      <c r="H205" s="7">
        <v>44000</v>
      </c>
      <c r="I205" s="4" t="s">
        <v>1084</v>
      </c>
      <c r="J205" s="4" t="s">
        <v>1222</v>
      </c>
      <c r="K205" s="6" t="s">
        <v>12</v>
      </c>
    </row>
    <row r="206" spans="2:11" s="1" customFormat="1" ht="30.25" customHeight="1" x14ac:dyDescent="0.15">
      <c r="B206" s="4" t="s">
        <v>1233</v>
      </c>
      <c r="C206" s="5" t="s">
        <v>1234</v>
      </c>
      <c r="D206" s="5" t="s">
        <v>1263</v>
      </c>
      <c r="E206" s="4" t="s">
        <v>11</v>
      </c>
      <c r="F206" s="4" t="s">
        <v>12</v>
      </c>
      <c r="G206" s="6" t="s">
        <v>1074</v>
      </c>
      <c r="H206" s="7">
        <v>115000</v>
      </c>
      <c r="I206" s="4" t="s">
        <v>1082</v>
      </c>
      <c r="J206" s="4" t="s">
        <v>1237</v>
      </c>
      <c r="K206" s="6" t="s">
        <v>12</v>
      </c>
    </row>
    <row r="207" spans="2:11" s="1" customFormat="1" ht="30.25" customHeight="1" x14ac:dyDescent="0.15">
      <c r="B207" s="4" t="s">
        <v>1238</v>
      </c>
      <c r="C207" s="5" t="s">
        <v>1239</v>
      </c>
      <c r="D207" s="5" t="s">
        <v>1264</v>
      </c>
      <c r="E207" s="4" t="s">
        <v>11</v>
      </c>
      <c r="F207" s="4" t="s">
        <v>18</v>
      </c>
      <c r="G207" s="6" t="s">
        <v>1075</v>
      </c>
      <c r="H207" s="7">
        <v>35083.699999999997</v>
      </c>
      <c r="I207" s="4" t="s">
        <v>1084</v>
      </c>
      <c r="J207" s="4" t="s">
        <v>1242</v>
      </c>
      <c r="K207" s="6" t="s">
        <v>12</v>
      </c>
    </row>
    <row r="208" spans="2:11" s="1" customFormat="1" ht="30.25" customHeight="1" x14ac:dyDescent="0.15">
      <c r="B208" s="4" t="s">
        <v>1243</v>
      </c>
      <c r="C208" s="5" t="s">
        <v>1244</v>
      </c>
      <c r="D208" s="5" t="s">
        <v>1265</v>
      </c>
      <c r="E208" s="4" t="s">
        <v>11</v>
      </c>
      <c r="F208" s="4" t="s">
        <v>18</v>
      </c>
      <c r="G208" s="6" t="s">
        <v>1075</v>
      </c>
      <c r="H208" s="7">
        <v>430000</v>
      </c>
      <c r="I208" s="4" t="s">
        <v>1082</v>
      </c>
      <c r="J208" s="4" t="s">
        <v>1247</v>
      </c>
      <c r="K208" s="6" t="s">
        <v>12</v>
      </c>
    </row>
    <row r="209" spans="2:11" s="1" customFormat="1" ht="41" customHeight="1" x14ac:dyDescent="0.15">
      <c r="B209" s="4" t="s">
        <v>1248</v>
      </c>
      <c r="C209" s="5" t="s">
        <v>1249</v>
      </c>
      <c r="D209" s="5" t="s">
        <v>1266</v>
      </c>
      <c r="E209" s="4" t="s">
        <v>11</v>
      </c>
      <c r="F209" s="4" t="s">
        <v>12</v>
      </c>
      <c r="G209" s="6" t="s">
        <v>1074</v>
      </c>
      <c r="H209" s="7">
        <v>400000</v>
      </c>
      <c r="I209" s="4" t="s">
        <v>1082</v>
      </c>
      <c r="J209" s="4" t="s">
        <v>1252</v>
      </c>
      <c r="K209" s="6" t="s">
        <v>12</v>
      </c>
    </row>
    <row r="210" spans="2:11" s="1" customFormat="1" ht="30.25" customHeight="1" x14ac:dyDescent="0.15">
      <c r="B210" s="4" t="s">
        <v>1253</v>
      </c>
      <c r="C210" s="5" t="s">
        <v>1254</v>
      </c>
      <c r="D210" s="5" t="s">
        <v>1267</v>
      </c>
      <c r="E210" s="4" t="s">
        <v>27</v>
      </c>
      <c r="F210" s="4" t="s">
        <v>12</v>
      </c>
      <c r="G210" s="6" t="s">
        <v>1078</v>
      </c>
      <c r="H210" s="7">
        <v>18000</v>
      </c>
      <c r="I210" s="4" t="s">
        <v>1084</v>
      </c>
      <c r="J210" s="4" t="s">
        <v>1257</v>
      </c>
      <c r="K210" s="6" t="s">
        <v>12</v>
      </c>
    </row>
    <row r="211" spans="2:11" s="1" customFormat="1" ht="30.25" customHeight="1" x14ac:dyDescent="0.15">
      <c r="B211" s="4" t="s">
        <v>1258</v>
      </c>
      <c r="C211" s="5" t="s">
        <v>1259</v>
      </c>
      <c r="D211" s="5" t="s">
        <v>1268</v>
      </c>
      <c r="E211" s="4" t="s">
        <v>11</v>
      </c>
      <c r="F211" s="4" t="s">
        <v>12</v>
      </c>
      <c r="G211" s="6" t="s">
        <v>1074</v>
      </c>
      <c r="H211" s="7">
        <v>1093266.99</v>
      </c>
      <c r="I211" s="4" t="s">
        <v>1080</v>
      </c>
      <c r="J211" s="4" t="s">
        <v>1262</v>
      </c>
      <c r="K211" s="6" t="s">
        <v>12</v>
      </c>
    </row>
    <row r="212" spans="2:11" s="1" customFormat="1" ht="28.75" customHeight="1" x14ac:dyDescent="0.15"/>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211"/>
  <sheetViews>
    <sheetView showGridLines="0" zoomScaleNormal="100" workbookViewId="0">
      <selection activeCell="B2" sqref="B2"/>
    </sheetView>
  </sheetViews>
  <sheetFormatPr baseColWidth="10" defaultColWidth="11.5" defaultRowHeight="13" x14ac:dyDescent="0.15"/>
  <cols>
    <col min="1" max="1" width="1" customWidth="1"/>
    <col min="2" max="2" width="11" bestFit="1" customWidth="1"/>
    <col min="3" max="3" width="21.33203125" customWidth="1"/>
    <col min="4" max="5" width="74.1640625" style="20" customWidth="1"/>
    <col min="6" max="6" width="11" bestFit="1" customWidth="1"/>
    <col min="7" max="7" width="13.1640625" customWidth="1"/>
    <col min="8" max="8" width="18.5" bestFit="1" customWidth="1"/>
    <col min="9" max="9" width="18.5" customWidth="1"/>
    <col min="10" max="10" width="12" bestFit="1" customWidth="1"/>
    <col min="11" max="11" width="4.6640625" customWidth="1"/>
  </cols>
  <sheetData>
    <row r="1" spans="2:10" s="1" customFormat="1" ht="9" customHeight="1" x14ac:dyDescent="0.15">
      <c r="D1" s="19"/>
      <c r="E1" s="19"/>
    </row>
    <row r="2" spans="2:10" s="1" customFormat="1" ht="56" customHeight="1" x14ac:dyDescent="0.15">
      <c r="B2" s="21" t="s">
        <v>0</v>
      </c>
      <c r="C2" s="21" t="s">
        <v>1</v>
      </c>
      <c r="D2" s="21" t="s">
        <v>726</v>
      </c>
      <c r="E2" s="21" t="s">
        <v>727</v>
      </c>
      <c r="F2" s="21" t="s">
        <v>728</v>
      </c>
      <c r="G2" s="21" t="s">
        <v>729</v>
      </c>
      <c r="H2" s="21" t="s">
        <v>730</v>
      </c>
      <c r="I2" s="21" t="s">
        <v>731</v>
      </c>
      <c r="J2" s="21" t="s">
        <v>1079</v>
      </c>
    </row>
    <row r="3" spans="2:10" s="1" customFormat="1" ht="221" x14ac:dyDescent="0.15">
      <c r="B3" s="6" t="s">
        <v>8</v>
      </c>
      <c r="C3" s="5" t="s">
        <v>9</v>
      </c>
      <c r="D3" s="8" t="s">
        <v>732</v>
      </c>
      <c r="E3" s="8" t="s">
        <v>733</v>
      </c>
      <c r="F3" s="6" t="s">
        <v>11</v>
      </c>
      <c r="G3" s="6" t="s">
        <v>12</v>
      </c>
      <c r="H3" s="22">
        <v>0</v>
      </c>
      <c r="I3" s="6" t="s">
        <v>14</v>
      </c>
      <c r="J3" s="6" t="s">
        <v>12</v>
      </c>
    </row>
    <row r="4" spans="2:10" s="1" customFormat="1" ht="26" x14ac:dyDescent="0.15">
      <c r="B4" s="6" t="s">
        <v>15</v>
      </c>
      <c r="C4" s="5" t="s">
        <v>16</v>
      </c>
      <c r="D4" s="5" t="s">
        <v>734</v>
      </c>
      <c r="E4" s="5" t="s">
        <v>735</v>
      </c>
      <c r="F4" s="6" t="s">
        <v>11</v>
      </c>
      <c r="G4" s="6" t="s">
        <v>18</v>
      </c>
      <c r="H4" s="22">
        <v>661500</v>
      </c>
      <c r="I4" s="6" t="s">
        <v>19</v>
      </c>
      <c r="J4" s="6" t="s">
        <v>18</v>
      </c>
    </row>
    <row r="5" spans="2:10" s="1" customFormat="1" ht="208" x14ac:dyDescent="0.15">
      <c r="B5" s="6" t="s">
        <v>20</v>
      </c>
      <c r="C5" s="5" t="s">
        <v>21</v>
      </c>
      <c r="D5" s="5" t="s">
        <v>736</v>
      </c>
      <c r="E5" s="8" t="s">
        <v>737</v>
      </c>
      <c r="F5" s="6" t="s">
        <v>11</v>
      </c>
      <c r="G5" s="6" t="s">
        <v>12</v>
      </c>
      <c r="H5" s="22">
        <v>17467638.460000001</v>
      </c>
      <c r="I5" s="6" t="s">
        <v>23</v>
      </c>
      <c r="J5" s="6" t="s">
        <v>18</v>
      </c>
    </row>
    <row r="6" spans="2:10" s="1" customFormat="1" ht="117" x14ac:dyDescent="0.15">
      <c r="B6" s="6" t="s">
        <v>24</v>
      </c>
      <c r="C6" s="5" t="s">
        <v>25</v>
      </c>
      <c r="D6" s="8" t="s">
        <v>738</v>
      </c>
      <c r="E6" s="8" t="s">
        <v>739</v>
      </c>
      <c r="F6" s="6" t="s">
        <v>27</v>
      </c>
      <c r="G6" s="6" t="s">
        <v>12</v>
      </c>
      <c r="H6" s="22">
        <v>2200</v>
      </c>
      <c r="I6" s="6" t="s">
        <v>28</v>
      </c>
      <c r="J6" s="6" t="s">
        <v>18</v>
      </c>
    </row>
    <row r="7" spans="2:10" s="1" customFormat="1" ht="368" x14ac:dyDescent="0.15">
      <c r="B7" s="6" t="s">
        <v>29</v>
      </c>
      <c r="C7" s="5" t="s">
        <v>30</v>
      </c>
      <c r="D7" s="8" t="s">
        <v>740</v>
      </c>
      <c r="E7" s="8" t="s">
        <v>741</v>
      </c>
      <c r="F7" s="6" t="s">
        <v>11</v>
      </c>
      <c r="G7" s="6" t="s">
        <v>12</v>
      </c>
      <c r="H7" s="22">
        <v>7065951.5800000001</v>
      </c>
      <c r="I7" s="6" t="s">
        <v>32</v>
      </c>
      <c r="J7" s="6" t="s">
        <v>12</v>
      </c>
    </row>
    <row r="8" spans="2:10" s="1" customFormat="1" ht="52" x14ac:dyDescent="0.15">
      <c r="B8" s="6" t="s">
        <v>33</v>
      </c>
      <c r="C8" s="5" t="s">
        <v>34</v>
      </c>
      <c r="D8" s="5" t="s">
        <v>742</v>
      </c>
      <c r="E8" s="5" t="s">
        <v>743</v>
      </c>
      <c r="F8" s="6" t="s">
        <v>11</v>
      </c>
      <c r="G8" s="6" t="s">
        <v>12</v>
      </c>
      <c r="H8" s="22">
        <v>700000</v>
      </c>
      <c r="I8" s="6" t="s">
        <v>36</v>
      </c>
      <c r="J8" s="6" t="s">
        <v>12</v>
      </c>
    </row>
    <row r="9" spans="2:10" s="1" customFormat="1" ht="208" x14ac:dyDescent="0.15">
      <c r="B9" s="6" t="s">
        <v>37</v>
      </c>
      <c r="C9" s="5" t="s">
        <v>38</v>
      </c>
      <c r="D9" s="8" t="s">
        <v>744</v>
      </c>
      <c r="E9" s="8" t="s">
        <v>745</v>
      </c>
      <c r="F9" s="6" t="s">
        <v>11</v>
      </c>
      <c r="G9" s="6" t="s">
        <v>12</v>
      </c>
      <c r="H9" s="22">
        <v>50000000</v>
      </c>
      <c r="I9" s="6" t="s">
        <v>40</v>
      </c>
      <c r="J9" s="6" t="s">
        <v>12</v>
      </c>
    </row>
    <row r="10" spans="2:10" s="1" customFormat="1" ht="78" x14ac:dyDescent="0.15">
      <c r="B10" s="6" t="s">
        <v>41</v>
      </c>
      <c r="C10" s="5" t="s">
        <v>42</v>
      </c>
      <c r="D10" s="8" t="s">
        <v>746</v>
      </c>
      <c r="E10" s="8" t="s">
        <v>747</v>
      </c>
      <c r="F10" s="6" t="s">
        <v>11</v>
      </c>
      <c r="G10" s="6" t="s">
        <v>12</v>
      </c>
      <c r="H10" s="22">
        <v>108000</v>
      </c>
      <c r="I10" s="6" t="s">
        <v>44</v>
      </c>
      <c r="J10" s="6" t="s">
        <v>12</v>
      </c>
    </row>
    <row r="11" spans="2:10" s="1" customFormat="1" ht="143" x14ac:dyDescent="0.15">
      <c r="B11" s="6" t="s">
        <v>45</v>
      </c>
      <c r="C11" s="5" t="s">
        <v>46</v>
      </c>
      <c r="D11" s="8" t="s">
        <v>748</v>
      </c>
      <c r="E11" s="8" t="s">
        <v>749</v>
      </c>
      <c r="F11" s="6" t="s">
        <v>27</v>
      </c>
      <c r="G11" s="6" t="s">
        <v>12</v>
      </c>
      <c r="H11" s="22">
        <v>25393.42</v>
      </c>
      <c r="I11" s="6" t="s">
        <v>48</v>
      </c>
      <c r="J11" s="6" t="s">
        <v>12</v>
      </c>
    </row>
    <row r="12" spans="2:10" s="1" customFormat="1" ht="221" x14ac:dyDescent="0.15">
      <c r="B12" s="6" t="s">
        <v>49</v>
      </c>
      <c r="C12" s="5" t="s">
        <v>50</v>
      </c>
      <c r="D12" s="8" t="s">
        <v>750</v>
      </c>
      <c r="E12" s="8" t="s">
        <v>751</v>
      </c>
      <c r="F12" s="6" t="s">
        <v>11</v>
      </c>
      <c r="G12" s="6" t="s">
        <v>12</v>
      </c>
      <c r="H12" s="22">
        <v>38295</v>
      </c>
      <c r="I12" s="6" t="s">
        <v>52</v>
      </c>
      <c r="J12" s="6" t="s">
        <v>12</v>
      </c>
    </row>
    <row r="13" spans="2:10" s="1" customFormat="1" ht="260" x14ac:dyDescent="0.15">
      <c r="B13" s="6" t="s">
        <v>53</v>
      </c>
      <c r="C13" s="5" t="s">
        <v>54</v>
      </c>
      <c r="D13" s="8" t="s">
        <v>752</v>
      </c>
      <c r="E13" s="8" t="s">
        <v>753</v>
      </c>
      <c r="F13" s="6" t="s">
        <v>27</v>
      </c>
      <c r="G13" s="6" t="s">
        <v>12</v>
      </c>
      <c r="H13" s="22">
        <v>86922.3</v>
      </c>
      <c r="I13" s="6" t="s">
        <v>56</v>
      </c>
      <c r="J13" s="6" t="s">
        <v>12</v>
      </c>
    </row>
    <row r="14" spans="2:10" s="1" customFormat="1" ht="195" x14ac:dyDescent="0.15">
      <c r="B14" s="6" t="s">
        <v>57</v>
      </c>
      <c r="C14" s="5" t="s">
        <v>58</v>
      </c>
      <c r="D14" s="8" t="s">
        <v>754</v>
      </c>
      <c r="E14" s="8" t="s">
        <v>755</v>
      </c>
      <c r="F14" s="6" t="s">
        <v>11</v>
      </c>
      <c r="G14" s="6" t="s">
        <v>12</v>
      </c>
      <c r="H14" s="22">
        <v>250000</v>
      </c>
      <c r="I14" s="6" t="s">
        <v>60</v>
      </c>
      <c r="J14" s="6" t="s">
        <v>12</v>
      </c>
    </row>
    <row r="15" spans="2:10" s="1" customFormat="1" ht="26" x14ac:dyDescent="0.15">
      <c r="B15" s="6" t="s">
        <v>61</v>
      </c>
      <c r="C15" s="5" t="s">
        <v>62</v>
      </c>
      <c r="D15" s="8" t="s">
        <v>756</v>
      </c>
      <c r="E15" s="8" t="s">
        <v>757</v>
      </c>
      <c r="F15" s="6" t="s">
        <v>11</v>
      </c>
      <c r="G15" s="6" t="s">
        <v>18</v>
      </c>
      <c r="H15" s="22">
        <v>679250</v>
      </c>
      <c r="I15" s="6" t="s">
        <v>64</v>
      </c>
      <c r="J15" s="6" t="s">
        <v>18</v>
      </c>
    </row>
    <row r="16" spans="2:10" s="1" customFormat="1" ht="39" x14ac:dyDescent="0.15">
      <c r="B16" s="6" t="s">
        <v>65</v>
      </c>
      <c r="C16" s="5" t="s">
        <v>66</v>
      </c>
      <c r="D16" s="8" t="s">
        <v>758</v>
      </c>
      <c r="E16" s="8" t="s">
        <v>759</v>
      </c>
      <c r="F16" s="6" t="s">
        <v>27</v>
      </c>
      <c r="G16" s="6" t="s">
        <v>12</v>
      </c>
      <c r="H16" s="22">
        <v>1400</v>
      </c>
      <c r="I16" s="6" t="s">
        <v>68</v>
      </c>
      <c r="J16" s="6" t="s">
        <v>18</v>
      </c>
    </row>
    <row r="17" spans="2:10" s="1" customFormat="1" ht="195" x14ac:dyDescent="0.15">
      <c r="B17" s="6" t="s">
        <v>69</v>
      </c>
      <c r="C17" s="5" t="s">
        <v>70</v>
      </c>
      <c r="D17" s="5" t="s">
        <v>760</v>
      </c>
      <c r="E17" s="5" t="s">
        <v>761</v>
      </c>
      <c r="F17" s="6" t="s">
        <v>27</v>
      </c>
      <c r="G17" s="6" t="s">
        <v>12</v>
      </c>
      <c r="H17" s="22">
        <v>21840</v>
      </c>
      <c r="I17" s="6" t="s">
        <v>72</v>
      </c>
      <c r="J17" s="6" t="s">
        <v>18</v>
      </c>
    </row>
    <row r="18" spans="2:10" s="1" customFormat="1" ht="117" x14ac:dyDescent="0.15">
      <c r="B18" s="6" t="s">
        <v>73</v>
      </c>
      <c r="C18" s="5" t="s">
        <v>74</v>
      </c>
      <c r="D18" s="8" t="s">
        <v>762</v>
      </c>
      <c r="E18" s="8" t="s">
        <v>763</v>
      </c>
      <c r="F18" s="6" t="s">
        <v>11</v>
      </c>
      <c r="G18" s="6" t="s">
        <v>12</v>
      </c>
      <c r="H18" s="22">
        <v>36000</v>
      </c>
      <c r="I18" s="6" t="s">
        <v>76</v>
      </c>
      <c r="J18" s="6" t="s">
        <v>18</v>
      </c>
    </row>
    <row r="19" spans="2:10" s="1" customFormat="1" ht="409.6" x14ac:dyDescent="0.15">
      <c r="B19" s="6" t="s">
        <v>77</v>
      </c>
      <c r="C19" s="5" t="s">
        <v>78</v>
      </c>
      <c r="D19" s="8" t="s">
        <v>764</v>
      </c>
      <c r="E19" s="8" t="s">
        <v>765</v>
      </c>
      <c r="F19" s="6" t="s">
        <v>11</v>
      </c>
      <c r="G19" s="6" t="s">
        <v>12</v>
      </c>
      <c r="H19" s="22">
        <v>50000</v>
      </c>
      <c r="I19" s="6" t="s">
        <v>80</v>
      </c>
      <c r="J19" s="6" t="s">
        <v>18</v>
      </c>
    </row>
    <row r="20" spans="2:10" s="1" customFormat="1" ht="130" x14ac:dyDescent="0.15">
      <c r="B20" s="6" t="s">
        <v>81</v>
      </c>
      <c r="C20" s="5" t="s">
        <v>82</v>
      </c>
      <c r="D20" s="8" t="s">
        <v>766</v>
      </c>
      <c r="E20" s="8" t="s">
        <v>767</v>
      </c>
      <c r="F20" s="6" t="s">
        <v>11</v>
      </c>
      <c r="G20" s="6" t="s">
        <v>12</v>
      </c>
      <c r="H20" s="22">
        <v>150000</v>
      </c>
      <c r="I20" s="6" t="s">
        <v>84</v>
      </c>
      <c r="J20" s="6" t="s">
        <v>12</v>
      </c>
    </row>
    <row r="21" spans="2:10" s="1" customFormat="1" ht="344" x14ac:dyDescent="0.15">
      <c r="B21" s="6" t="s">
        <v>85</v>
      </c>
      <c r="C21" s="5" t="s">
        <v>86</v>
      </c>
      <c r="D21" s="5" t="s">
        <v>768</v>
      </c>
      <c r="E21" s="8" t="s">
        <v>769</v>
      </c>
      <c r="F21" s="6" t="s">
        <v>27</v>
      </c>
      <c r="G21" s="6" t="s">
        <v>12</v>
      </c>
      <c r="H21" s="22">
        <v>76500</v>
      </c>
      <c r="I21" s="6" t="s">
        <v>88</v>
      </c>
      <c r="J21" s="6" t="s">
        <v>12</v>
      </c>
    </row>
    <row r="22" spans="2:10" s="1" customFormat="1" ht="52" x14ac:dyDescent="0.15">
      <c r="B22" s="6" t="s">
        <v>89</v>
      </c>
      <c r="C22" s="5" t="s">
        <v>90</v>
      </c>
      <c r="D22" s="8" t="s">
        <v>770</v>
      </c>
      <c r="E22" s="8" t="s">
        <v>771</v>
      </c>
      <c r="F22" s="6" t="s">
        <v>11</v>
      </c>
      <c r="G22" s="6" t="s">
        <v>12</v>
      </c>
      <c r="H22" s="22">
        <v>79950</v>
      </c>
      <c r="I22" s="6" t="s">
        <v>92</v>
      </c>
      <c r="J22" s="6" t="s">
        <v>18</v>
      </c>
    </row>
    <row r="23" spans="2:10" s="1" customFormat="1" ht="91" x14ac:dyDescent="0.15">
      <c r="B23" s="6" t="s">
        <v>93</v>
      </c>
      <c r="C23" s="5" t="s">
        <v>94</v>
      </c>
      <c r="D23" s="8" t="s">
        <v>772</v>
      </c>
      <c r="E23" s="8" t="s">
        <v>773</v>
      </c>
      <c r="F23" s="6" t="s">
        <v>11</v>
      </c>
      <c r="G23" s="6" t="s">
        <v>12</v>
      </c>
      <c r="H23" s="22">
        <v>60000</v>
      </c>
      <c r="I23" s="6" t="s">
        <v>96</v>
      </c>
      <c r="J23" s="6" t="s">
        <v>18</v>
      </c>
    </row>
    <row r="24" spans="2:10" s="1" customFormat="1" ht="169" x14ac:dyDescent="0.15">
      <c r="B24" s="6" t="s">
        <v>97</v>
      </c>
      <c r="C24" s="5" t="s">
        <v>98</v>
      </c>
      <c r="D24" s="5" t="s">
        <v>774</v>
      </c>
      <c r="E24" s="8" t="s">
        <v>775</v>
      </c>
      <c r="F24" s="6" t="s">
        <v>11</v>
      </c>
      <c r="G24" s="6" t="s">
        <v>12</v>
      </c>
      <c r="H24" s="22">
        <v>600000</v>
      </c>
      <c r="I24" s="6" t="s">
        <v>100</v>
      </c>
      <c r="J24" s="6" t="s">
        <v>18</v>
      </c>
    </row>
    <row r="25" spans="2:10" s="1" customFormat="1" ht="296" x14ac:dyDescent="0.15">
      <c r="B25" s="6" t="s">
        <v>101</v>
      </c>
      <c r="C25" s="5" t="s">
        <v>102</v>
      </c>
      <c r="D25" s="5" t="s">
        <v>776</v>
      </c>
      <c r="E25" s="8" t="s">
        <v>777</v>
      </c>
      <c r="F25" s="6" t="s">
        <v>27</v>
      </c>
      <c r="G25" s="6" t="s">
        <v>12</v>
      </c>
      <c r="H25" s="22">
        <v>1200</v>
      </c>
      <c r="I25" s="6" t="s">
        <v>104</v>
      </c>
      <c r="J25" s="6" t="s">
        <v>18</v>
      </c>
    </row>
    <row r="26" spans="2:10" s="1" customFormat="1" ht="182" x14ac:dyDescent="0.15">
      <c r="B26" s="6" t="s">
        <v>105</v>
      </c>
      <c r="C26" s="5" t="s">
        <v>106</v>
      </c>
      <c r="D26" s="8" t="s">
        <v>778</v>
      </c>
      <c r="E26" s="8" t="s">
        <v>779</v>
      </c>
      <c r="F26" s="6" t="s">
        <v>27</v>
      </c>
      <c r="G26" s="6" t="s">
        <v>12</v>
      </c>
      <c r="H26" s="22">
        <v>126000</v>
      </c>
      <c r="I26" s="6" t="s">
        <v>108</v>
      </c>
      <c r="J26" s="6" t="s">
        <v>18</v>
      </c>
    </row>
    <row r="27" spans="2:10" s="1" customFormat="1" ht="182" x14ac:dyDescent="0.15">
      <c r="B27" s="6" t="s">
        <v>109</v>
      </c>
      <c r="C27" s="5" t="s">
        <v>110</v>
      </c>
      <c r="D27" s="5" t="s">
        <v>780</v>
      </c>
      <c r="E27" s="8" t="s">
        <v>781</v>
      </c>
      <c r="F27" s="6" t="s">
        <v>27</v>
      </c>
      <c r="G27" s="6" t="s">
        <v>12</v>
      </c>
      <c r="H27" s="22">
        <v>26400</v>
      </c>
      <c r="I27" s="6" t="s">
        <v>112</v>
      </c>
      <c r="J27" s="6" t="s">
        <v>18</v>
      </c>
    </row>
    <row r="28" spans="2:10" s="1" customFormat="1" ht="320" x14ac:dyDescent="0.15">
      <c r="B28" s="6" t="s">
        <v>113</v>
      </c>
      <c r="C28" s="5" t="s">
        <v>114</v>
      </c>
      <c r="D28" s="5" t="s">
        <v>782</v>
      </c>
      <c r="E28" s="8" t="s">
        <v>783</v>
      </c>
      <c r="F28" s="6" t="s">
        <v>27</v>
      </c>
      <c r="G28" s="6" t="s">
        <v>12</v>
      </c>
      <c r="H28" s="22">
        <v>4400</v>
      </c>
      <c r="I28" s="6" t="s">
        <v>116</v>
      </c>
      <c r="J28" s="6" t="s">
        <v>18</v>
      </c>
    </row>
    <row r="29" spans="2:10" s="1" customFormat="1" ht="409.6" x14ac:dyDescent="0.15">
      <c r="B29" s="6" t="s">
        <v>117</v>
      </c>
      <c r="C29" s="5" t="s">
        <v>118</v>
      </c>
      <c r="D29" s="8" t="s">
        <v>784</v>
      </c>
      <c r="E29" s="8" t="s">
        <v>785</v>
      </c>
      <c r="F29" s="6" t="s">
        <v>27</v>
      </c>
      <c r="G29" s="6" t="s">
        <v>12</v>
      </c>
      <c r="H29" s="22">
        <v>252901</v>
      </c>
      <c r="I29" s="6" t="s">
        <v>120</v>
      </c>
      <c r="J29" s="6" t="s">
        <v>18</v>
      </c>
    </row>
    <row r="30" spans="2:10" s="1" customFormat="1" ht="356" x14ac:dyDescent="0.15">
      <c r="B30" s="6" t="s">
        <v>121</v>
      </c>
      <c r="C30" s="5" t="s">
        <v>122</v>
      </c>
      <c r="D30" s="8" t="s">
        <v>786</v>
      </c>
      <c r="E30" s="8" t="s">
        <v>787</v>
      </c>
      <c r="F30" s="6" t="s">
        <v>11</v>
      </c>
      <c r="G30" s="6" t="s">
        <v>12</v>
      </c>
      <c r="H30" s="22">
        <v>20500.2</v>
      </c>
      <c r="I30" s="6" t="s">
        <v>124</v>
      </c>
      <c r="J30" s="6" t="s">
        <v>18</v>
      </c>
    </row>
    <row r="31" spans="2:10" s="1" customFormat="1" ht="409.6" x14ac:dyDescent="0.15">
      <c r="B31" s="6" t="s">
        <v>125</v>
      </c>
      <c r="C31" s="5" t="s">
        <v>126</v>
      </c>
      <c r="D31" s="8" t="s">
        <v>788</v>
      </c>
      <c r="E31" s="8" t="s">
        <v>789</v>
      </c>
      <c r="F31" s="6" t="s">
        <v>11</v>
      </c>
      <c r="G31" s="6" t="s">
        <v>12</v>
      </c>
      <c r="H31" s="22">
        <v>6930000</v>
      </c>
      <c r="I31" s="6" t="s">
        <v>128</v>
      </c>
      <c r="J31" s="6" t="s">
        <v>12</v>
      </c>
    </row>
    <row r="32" spans="2:10" s="1" customFormat="1" ht="78" x14ac:dyDescent="0.15">
      <c r="B32" s="6" t="s">
        <v>129</v>
      </c>
      <c r="C32" s="5" t="s">
        <v>130</v>
      </c>
      <c r="D32" s="5" t="s">
        <v>790</v>
      </c>
      <c r="E32" s="8" t="s">
        <v>791</v>
      </c>
      <c r="F32" s="6" t="s">
        <v>11</v>
      </c>
      <c r="G32" s="6" t="s">
        <v>12</v>
      </c>
      <c r="H32" s="22">
        <v>31350</v>
      </c>
      <c r="I32" s="6" t="s">
        <v>132</v>
      </c>
      <c r="J32" s="6" t="s">
        <v>18</v>
      </c>
    </row>
    <row r="33" spans="2:10" s="1" customFormat="1" ht="65" x14ac:dyDescent="0.15">
      <c r="B33" s="6" t="s">
        <v>133</v>
      </c>
      <c r="C33" s="5" t="s">
        <v>134</v>
      </c>
      <c r="D33" s="8" t="s">
        <v>792</v>
      </c>
      <c r="E33" s="8" t="s">
        <v>793</v>
      </c>
      <c r="F33" s="6" t="s">
        <v>27</v>
      </c>
      <c r="G33" s="6" t="s">
        <v>12</v>
      </c>
      <c r="H33" s="22">
        <v>1200</v>
      </c>
      <c r="I33" s="6" t="s">
        <v>136</v>
      </c>
      <c r="J33" s="6" t="s">
        <v>18</v>
      </c>
    </row>
    <row r="34" spans="2:10" s="1" customFormat="1" ht="78" x14ac:dyDescent="0.15">
      <c r="B34" s="6" t="s">
        <v>137</v>
      </c>
      <c r="C34" s="5" t="s">
        <v>138</v>
      </c>
      <c r="D34" s="8" t="s">
        <v>794</v>
      </c>
      <c r="E34" s="8" t="s">
        <v>795</v>
      </c>
      <c r="F34" s="6" t="s">
        <v>11</v>
      </c>
      <c r="G34" s="6" t="s">
        <v>12</v>
      </c>
      <c r="H34" s="22">
        <v>2961201.4</v>
      </c>
      <c r="I34" s="6" t="s">
        <v>140</v>
      </c>
      <c r="J34" s="6" t="s">
        <v>12</v>
      </c>
    </row>
    <row r="35" spans="2:10" s="1" customFormat="1" ht="39" x14ac:dyDescent="0.15">
      <c r="B35" s="6" t="s">
        <v>141</v>
      </c>
      <c r="C35" s="5" t="s">
        <v>142</v>
      </c>
      <c r="D35" s="8" t="s">
        <v>796</v>
      </c>
      <c r="E35" s="8" t="s">
        <v>797</v>
      </c>
      <c r="F35" s="6" t="s">
        <v>11</v>
      </c>
      <c r="G35" s="6" t="s">
        <v>12</v>
      </c>
      <c r="H35" s="22">
        <v>1142000</v>
      </c>
      <c r="I35" s="6" t="s">
        <v>144</v>
      </c>
      <c r="J35" s="6" t="s">
        <v>12</v>
      </c>
    </row>
    <row r="36" spans="2:10" s="1" customFormat="1" ht="409.6" x14ac:dyDescent="0.15">
      <c r="B36" s="6" t="s">
        <v>145</v>
      </c>
      <c r="C36" s="5" t="s">
        <v>146</v>
      </c>
      <c r="D36" s="5" t="s">
        <v>798</v>
      </c>
      <c r="E36" s="8" t="s">
        <v>799</v>
      </c>
      <c r="F36" s="6" t="s">
        <v>11</v>
      </c>
      <c r="G36" s="6" t="s">
        <v>18</v>
      </c>
      <c r="H36" s="22">
        <v>497000</v>
      </c>
      <c r="I36" s="6" t="s">
        <v>148</v>
      </c>
      <c r="J36" s="6" t="s">
        <v>18</v>
      </c>
    </row>
    <row r="37" spans="2:10" s="1" customFormat="1" ht="91" x14ac:dyDescent="0.15">
      <c r="B37" s="6" t="s">
        <v>149</v>
      </c>
      <c r="C37" s="5" t="s">
        <v>150</v>
      </c>
      <c r="D37" s="8" t="s">
        <v>800</v>
      </c>
      <c r="E37" s="8" t="s">
        <v>801</v>
      </c>
      <c r="F37" s="6" t="s">
        <v>11</v>
      </c>
      <c r="G37" s="6" t="s">
        <v>12</v>
      </c>
      <c r="H37" s="22">
        <v>14356132.5</v>
      </c>
      <c r="I37" s="6" t="s">
        <v>152</v>
      </c>
      <c r="J37" s="6" t="s">
        <v>18</v>
      </c>
    </row>
    <row r="38" spans="2:10" s="1" customFormat="1" ht="409.6" x14ac:dyDescent="0.15">
      <c r="B38" s="6" t="s">
        <v>153</v>
      </c>
      <c r="C38" s="5" t="s">
        <v>154</v>
      </c>
      <c r="D38" s="5" t="s">
        <v>802</v>
      </c>
      <c r="E38" s="8" t="s">
        <v>803</v>
      </c>
      <c r="F38" s="6" t="s">
        <v>11</v>
      </c>
      <c r="G38" s="6" t="s">
        <v>12</v>
      </c>
      <c r="H38" s="22">
        <v>300000</v>
      </c>
      <c r="I38" s="6" t="s">
        <v>156</v>
      </c>
      <c r="J38" s="6" t="s">
        <v>12</v>
      </c>
    </row>
    <row r="39" spans="2:10" s="1" customFormat="1" ht="221" x14ac:dyDescent="0.15">
      <c r="B39" s="6" t="s">
        <v>157</v>
      </c>
      <c r="C39" s="5" t="s">
        <v>158</v>
      </c>
      <c r="D39" s="5" t="s">
        <v>804</v>
      </c>
      <c r="E39" s="8" t="s">
        <v>805</v>
      </c>
      <c r="F39" s="6" t="s">
        <v>11</v>
      </c>
      <c r="G39" s="6" t="s">
        <v>12</v>
      </c>
      <c r="H39" s="22">
        <v>367340</v>
      </c>
      <c r="I39" s="6" t="s">
        <v>160</v>
      </c>
      <c r="J39" s="6" t="s">
        <v>12</v>
      </c>
    </row>
    <row r="40" spans="2:10" s="1" customFormat="1" ht="195" x14ac:dyDescent="0.15">
      <c r="B40" s="6" t="s">
        <v>161</v>
      </c>
      <c r="C40" s="5" t="s">
        <v>162</v>
      </c>
      <c r="D40" s="8" t="s">
        <v>806</v>
      </c>
      <c r="E40" s="8" t="s">
        <v>807</v>
      </c>
      <c r="F40" s="6" t="s">
        <v>11</v>
      </c>
      <c r="G40" s="6" t="s">
        <v>12</v>
      </c>
      <c r="H40" s="22">
        <v>576587.66</v>
      </c>
      <c r="I40" s="6" t="s">
        <v>164</v>
      </c>
      <c r="J40" s="6" t="s">
        <v>18</v>
      </c>
    </row>
    <row r="41" spans="2:10" s="1" customFormat="1" ht="104" x14ac:dyDescent="0.15">
      <c r="B41" s="6" t="s">
        <v>165</v>
      </c>
      <c r="C41" s="5" t="s">
        <v>166</v>
      </c>
      <c r="D41" s="5" t="s">
        <v>808</v>
      </c>
      <c r="E41" s="8" t="s">
        <v>809</v>
      </c>
      <c r="F41" s="6" t="s">
        <v>11</v>
      </c>
      <c r="G41" s="6" t="s">
        <v>12</v>
      </c>
      <c r="H41" s="22">
        <v>150624</v>
      </c>
      <c r="I41" s="6" t="s">
        <v>168</v>
      </c>
      <c r="J41" s="6" t="s">
        <v>18</v>
      </c>
    </row>
    <row r="42" spans="2:10" s="1" customFormat="1" ht="104" x14ac:dyDescent="0.15">
      <c r="B42" s="6" t="s">
        <v>169</v>
      </c>
      <c r="C42" s="5" t="s">
        <v>170</v>
      </c>
      <c r="D42" s="5" t="s">
        <v>810</v>
      </c>
      <c r="E42" s="8" t="s">
        <v>811</v>
      </c>
      <c r="F42" s="6" t="s">
        <v>11</v>
      </c>
      <c r="G42" s="6" t="s">
        <v>12</v>
      </c>
      <c r="H42" s="22">
        <v>300000</v>
      </c>
      <c r="I42" s="6" t="s">
        <v>172</v>
      </c>
      <c r="J42" s="6" t="s">
        <v>12</v>
      </c>
    </row>
    <row r="43" spans="2:10" s="1" customFormat="1" ht="52" x14ac:dyDescent="0.15">
      <c r="B43" s="6" t="s">
        <v>173</v>
      </c>
      <c r="C43" s="5" t="s">
        <v>174</v>
      </c>
      <c r="D43" s="8" t="s">
        <v>812</v>
      </c>
      <c r="E43" s="8" t="s">
        <v>813</v>
      </c>
      <c r="F43" s="6" t="s">
        <v>27</v>
      </c>
      <c r="G43" s="6" t="s">
        <v>12</v>
      </c>
      <c r="H43" s="22">
        <v>54000</v>
      </c>
      <c r="I43" s="6" t="s">
        <v>176</v>
      </c>
      <c r="J43" s="6" t="s">
        <v>18</v>
      </c>
    </row>
    <row r="44" spans="2:10" s="1" customFormat="1" ht="332" x14ac:dyDescent="0.15">
      <c r="B44" s="6" t="s">
        <v>177</v>
      </c>
      <c r="C44" s="5" t="s">
        <v>178</v>
      </c>
      <c r="D44" s="8" t="s">
        <v>814</v>
      </c>
      <c r="E44" s="8" t="s">
        <v>815</v>
      </c>
      <c r="F44" s="6" t="s">
        <v>11</v>
      </c>
      <c r="G44" s="6" t="s">
        <v>12</v>
      </c>
      <c r="H44" s="22">
        <v>300000</v>
      </c>
      <c r="I44" s="6" t="s">
        <v>180</v>
      </c>
      <c r="J44" s="6" t="s">
        <v>12</v>
      </c>
    </row>
    <row r="45" spans="2:10" s="1" customFormat="1" ht="409.6" x14ac:dyDescent="0.15">
      <c r="B45" s="6" t="s">
        <v>181</v>
      </c>
      <c r="C45" s="5" t="s">
        <v>182</v>
      </c>
      <c r="D45" s="8" t="s">
        <v>816</v>
      </c>
      <c r="E45" s="8" t="s">
        <v>817</v>
      </c>
      <c r="F45" s="6" t="s">
        <v>27</v>
      </c>
      <c r="G45" s="6" t="s">
        <v>12</v>
      </c>
      <c r="H45" s="22">
        <v>271700</v>
      </c>
      <c r="I45" s="6" t="s">
        <v>184</v>
      </c>
      <c r="J45" s="6" t="s">
        <v>18</v>
      </c>
    </row>
    <row r="46" spans="2:10" s="1" customFormat="1" ht="156" x14ac:dyDescent="0.15">
      <c r="B46" s="6" t="s">
        <v>185</v>
      </c>
      <c r="C46" s="5" t="s">
        <v>186</v>
      </c>
      <c r="D46" s="5" t="s">
        <v>818</v>
      </c>
      <c r="E46" s="8" t="s">
        <v>819</v>
      </c>
      <c r="F46" s="6" t="s">
        <v>11</v>
      </c>
      <c r="G46" s="6" t="s">
        <v>12</v>
      </c>
      <c r="H46" s="22">
        <v>130400</v>
      </c>
      <c r="I46" s="6" t="s">
        <v>188</v>
      </c>
      <c r="J46" s="6" t="s">
        <v>18</v>
      </c>
    </row>
    <row r="47" spans="2:10" s="1" customFormat="1" ht="104" x14ac:dyDescent="0.15">
      <c r="B47" s="6" t="s">
        <v>189</v>
      </c>
      <c r="C47" s="5" t="s">
        <v>190</v>
      </c>
      <c r="D47" s="5" t="s">
        <v>820</v>
      </c>
      <c r="E47" s="8" t="s">
        <v>821</v>
      </c>
      <c r="F47" s="6" t="s">
        <v>27</v>
      </c>
      <c r="G47" s="6" t="s">
        <v>12</v>
      </c>
      <c r="H47" s="22">
        <v>204000</v>
      </c>
      <c r="I47" s="6" t="s">
        <v>192</v>
      </c>
      <c r="J47" s="6" t="s">
        <v>18</v>
      </c>
    </row>
    <row r="48" spans="2:10" s="1" customFormat="1" ht="65" x14ac:dyDescent="0.15">
      <c r="B48" s="6" t="s">
        <v>193</v>
      </c>
      <c r="C48" s="5" t="s">
        <v>194</v>
      </c>
      <c r="D48" s="8" t="s">
        <v>822</v>
      </c>
      <c r="E48" s="8" t="s">
        <v>823</v>
      </c>
      <c r="F48" s="6" t="s">
        <v>11</v>
      </c>
      <c r="G48" s="6" t="s">
        <v>18</v>
      </c>
      <c r="H48" s="22">
        <v>430000</v>
      </c>
      <c r="I48" s="6" t="s">
        <v>196</v>
      </c>
      <c r="J48" s="6" t="s">
        <v>18</v>
      </c>
    </row>
    <row r="49" spans="2:10" s="1" customFormat="1" ht="169" x14ac:dyDescent="0.15">
      <c r="B49" s="6" t="s">
        <v>197</v>
      </c>
      <c r="C49" s="5" t="s">
        <v>198</v>
      </c>
      <c r="D49" s="5" t="s">
        <v>824</v>
      </c>
      <c r="E49" s="8" t="s">
        <v>825</v>
      </c>
      <c r="F49" s="6" t="s">
        <v>27</v>
      </c>
      <c r="G49" s="6" t="s">
        <v>12</v>
      </c>
      <c r="H49" s="22">
        <v>893.16</v>
      </c>
      <c r="I49" s="6" t="s">
        <v>200</v>
      </c>
      <c r="J49" s="6" t="s">
        <v>12</v>
      </c>
    </row>
    <row r="50" spans="2:10" s="1" customFormat="1" ht="39" x14ac:dyDescent="0.15">
      <c r="B50" s="6" t="s">
        <v>201</v>
      </c>
      <c r="C50" s="5" t="s">
        <v>202</v>
      </c>
      <c r="D50" s="8" t="s">
        <v>826</v>
      </c>
      <c r="E50" s="8" t="s">
        <v>827</v>
      </c>
      <c r="F50" s="6" t="s">
        <v>11</v>
      </c>
      <c r="G50" s="6" t="s">
        <v>18</v>
      </c>
      <c r="H50" s="22">
        <v>523200</v>
      </c>
      <c r="I50" s="6" t="s">
        <v>204</v>
      </c>
      <c r="J50" s="6" t="s">
        <v>18</v>
      </c>
    </row>
    <row r="51" spans="2:10" s="1" customFormat="1" ht="26" x14ac:dyDescent="0.15">
      <c r="B51" s="6" t="s">
        <v>205</v>
      </c>
      <c r="C51" s="5" t="s">
        <v>206</v>
      </c>
      <c r="D51" s="8" t="s">
        <v>828</v>
      </c>
      <c r="E51" s="8" t="s">
        <v>829</v>
      </c>
      <c r="F51" s="6" t="s">
        <v>11</v>
      </c>
      <c r="G51" s="6" t="s">
        <v>12</v>
      </c>
      <c r="H51" s="22">
        <v>240965.65</v>
      </c>
      <c r="I51" s="6" t="s">
        <v>208</v>
      </c>
      <c r="J51" s="6" t="s">
        <v>12</v>
      </c>
    </row>
    <row r="52" spans="2:10" s="1" customFormat="1" ht="26" x14ac:dyDescent="0.15">
      <c r="B52" s="6" t="s">
        <v>209</v>
      </c>
      <c r="C52" s="5" t="s">
        <v>210</v>
      </c>
      <c r="D52" s="5" t="s">
        <v>830</v>
      </c>
      <c r="E52" s="8" t="s">
        <v>829</v>
      </c>
      <c r="F52" s="6" t="s">
        <v>11</v>
      </c>
      <c r="G52" s="6" t="s">
        <v>12</v>
      </c>
      <c r="H52" s="22">
        <v>168082.2</v>
      </c>
      <c r="I52" s="6" t="s">
        <v>212</v>
      </c>
      <c r="J52" s="6" t="s">
        <v>18</v>
      </c>
    </row>
    <row r="53" spans="2:10" s="1" customFormat="1" ht="52" x14ac:dyDescent="0.15">
      <c r="B53" s="6" t="s">
        <v>213</v>
      </c>
      <c r="C53" s="5" t="s">
        <v>214</v>
      </c>
      <c r="D53" s="5" t="s">
        <v>831</v>
      </c>
      <c r="E53" s="8" t="s">
        <v>832</v>
      </c>
      <c r="F53" s="6" t="s">
        <v>11</v>
      </c>
      <c r="G53" s="6" t="s">
        <v>18</v>
      </c>
      <c r="H53" s="22">
        <v>8000000</v>
      </c>
      <c r="I53" s="6" t="s">
        <v>216</v>
      </c>
      <c r="J53" s="6" t="s">
        <v>18</v>
      </c>
    </row>
    <row r="54" spans="2:10" s="1" customFormat="1" ht="65" x14ac:dyDescent="0.15">
      <c r="B54" s="6" t="s">
        <v>217</v>
      </c>
      <c r="C54" s="5" t="s">
        <v>218</v>
      </c>
      <c r="D54" s="5" t="s">
        <v>833</v>
      </c>
      <c r="E54" s="5" t="s">
        <v>834</v>
      </c>
      <c r="F54" s="6" t="s">
        <v>11</v>
      </c>
      <c r="G54" s="6" t="s">
        <v>12</v>
      </c>
      <c r="H54" s="22">
        <v>300000</v>
      </c>
      <c r="I54" s="6" t="s">
        <v>220</v>
      </c>
      <c r="J54" s="6" t="s">
        <v>12</v>
      </c>
    </row>
    <row r="55" spans="2:10" s="1" customFormat="1" ht="78" x14ac:dyDescent="0.15">
      <c r="B55" s="6" t="s">
        <v>221</v>
      </c>
      <c r="C55" s="5" t="s">
        <v>222</v>
      </c>
      <c r="D55" s="5" t="s">
        <v>835</v>
      </c>
      <c r="E55" s="5" t="s">
        <v>836</v>
      </c>
      <c r="F55" s="6" t="s">
        <v>11</v>
      </c>
      <c r="G55" s="6" t="s">
        <v>18</v>
      </c>
      <c r="H55" s="22">
        <v>100000</v>
      </c>
      <c r="I55" s="6" t="s">
        <v>1086</v>
      </c>
      <c r="J55" s="6" t="s">
        <v>12</v>
      </c>
    </row>
    <row r="56" spans="2:10" s="1" customFormat="1" ht="52" x14ac:dyDescent="0.15">
      <c r="B56" s="6" t="s">
        <v>224</v>
      </c>
      <c r="C56" s="5" t="s">
        <v>225</v>
      </c>
      <c r="D56" s="5" t="s">
        <v>837</v>
      </c>
      <c r="E56" s="5" t="s">
        <v>838</v>
      </c>
      <c r="F56" s="6" t="s">
        <v>11</v>
      </c>
      <c r="G56" s="6" t="s">
        <v>18</v>
      </c>
      <c r="H56" s="22">
        <v>149709.5</v>
      </c>
      <c r="I56" s="6" t="s">
        <v>227</v>
      </c>
      <c r="J56" s="6" t="s">
        <v>12</v>
      </c>
    </row>
    <row r="57" spans="2:10" s="1" customFormat="1" ht="356" x14ac:dyDescent="0.15">
      <c r="B57" s="6" t="s">
        <v>228</v>
      </c>
      <c r="C57" s="5" t="s">
        <v>229</v>
      </c>
      <c r="D57" s="5" t="s">
        <v>839</v>
      </c>
      <c r="E57" s="5" t="s">
        <v>840</v>
      </c>
      <c r="F57" s="6" t="s">
        <v>11</v>
      </c>
      <c r="G57" s="6" t="s">
        <v>12</v>
      </c>
      <c r="H57" s="22">
        <v>74166</v>
      </c>
      <c r="I57" s="6" t="s">
        <v>231</v>
      </c>
      <c r="J57" s="6" t="s">
        <v>12</v>
      </c>
    </row>
    <row r="58" spans="2:10" s="1" customFormat="1" ht="117" x14ac:dyDescent="0.15">
      <c r="B58" s="6" t="s">
        <v>232</v>
      </c>
      <c r="C58" s="5" t="s">
        <v>233</v>
      </c>
      <c r="D58" s="5" t="s">
        <v>841</v>
      </c>
      <c r="E58" s="5" t="s">
        <v>842</v>
      </c>
      <c r="F58" s="6" t="s">
        <v>11</v>
      </c>
      <c r="G58" s="6" t="s">
        <v>12</v>
      </c>
      <c r="H58" s="22">
        <v>192102.1</v>
      </c>
      <c r="I58" s="6" t="s">
        <v>235</v>
      </c>
      <c r="J58" s="6" t="s">
        <v>12</v>
      </c>
    </row>
    <row r="59" spans="2:10" s="1" customFormat="1" ht="208" x14ac:dyDescent="0.15">
      <c r="B59" s="6" t="s">
        <v>236</v>
      </c>
      <c r="C59" s="5" t="s">
        <v>237</v>
      </c>
      <c r="D59" s="5" t="s">
        <v>843</v>
      </c>
      <c r="E59" s="5" t="s">
        <v>844</v>
      </c>
      <c r="F59" s="6" t="s">
        <v>11</v>
      </c>
      <c r="G59" s="6" t="s">
        <v>12</v>
      </c>
      <c r="H59" s="22">
        <v>74463.350000000006</v>
      </c>
      <c r="I59" s="6" t="s">
        <v>239</v>
      </c>
      <c r="J59" s="6" t="s">
        <v>18</v>
      </c>
    </row>
    <row r="60" spans="2:10" s="1" customFormat="1" ht="380" x14ac:dyDescent="0.15">
      <c r="B60" s="6" t="s">
        <v>240</v>
      </c>
      <c r="C60" s="5" t="s">
        <v>241</v>
      </c>
      <c r="D60" s="8" t="s">
        <v>845</v>
      </c>
      <c r="E60" s="8" t="s">
        <v>846</v>
      </c>
      <c r="F60" s="6" t="s">
        <v>11</v>
      </c>
      <c r="G60" s="6" t="s">
        <v>12</v>
      </c>
      <c r="H60" s="22">
        <v>24300</v>
      </c>
      <c r="I60" s="6" t="s">
        <v>243</v>
      </c>
      <c r="J60" s="6" t="s">
        <v>12</v>
      </c>
    </row>
    <row r="61" spans="2:10" s="1" customFormat="1" ht="221" x14ac:dyDescent="0.15">
      <c r="B61" s="6" t="s">
        <v>244</v>
      </c>
      <c r="C61" s="5" t="s">
        <v>245</v>
      </c>
      <c r="D61" s="5" t="s">
        <v>847</v>
      </c>
      <c r="E61" s="8" t="s">
        <v>848</v>
      </c>
      <c r="F61" s="6" t="s">
        <v>11</v>
      </c>
      <c r="G61" s="6" t="s">
        <v>12</v>
      </c>
      <c r="H61" s="22">
        <v>40000</v>
      </c>
      <c r="I61" s="6" t="s">
        <v>247</v>
      </c>
      <c r="J61" s="6" t="s">
        <v>18</v>
      </c>
    </row>
    <row r="62" spans="2:10" s="1" customFormat="1" ht="117" x14ac:dyDescent="0.15">
      <c r="B62" s="6" t="s">
        <v>248</v>
      </c>
      <c r="C62" s="5" t="s">
        <v>249</v>
      </c>
      <c r="D62" s="8" t="s">
        <v>849</v>
      </c>
      <c r="E62" s="5" t="s">
        <v>850</v>
      </c>
      <c r="F62" s="6" t="s">
        <v>11</v>
      </c>
      <c r="G62" s="6" t="s">
        <v>12</v>
      </c>
      <c r="H62" s="22">
        <v>70000</v>
      </c>
      <c r="I62" s="6" t="s">
        <v>251</v>
      </c>
      <c r="J62" s="6" t="s">
        <v>12</v>
      </c>
    </row>
    <row r="63" spans="2:10" s="1" customFormat="1" ht="409.6" x14ac:dyDescent="0.15">
      <c r="B63" s="6" t="s">
        <v>252</v>
      </c>
      <c r="C63" s="5" t="s">
        <v>253</v>
      </c>
      <c r="D63" s="5" t="s">
        <v>851</v>
      </c>
      <c r="E63" s="8" t="s">
        <v>852</v>
      </c>
      <c r="F63" s="6" t="s">
        <v>11</v>
      </c>
      <c r="G63" s="6" t="s">
        <v>12</v>
      </c>
      <c r="H63" s="22">
        <v>896000</v>
      </c>
      <c r="I63" s="6" t="s">
        <v>255</v>
      </c>
      <c r="J63" s="6" t="s">
        <v>12</v>
      </c>
    </row>
    <row r="64" spans="2:10" s="1" customFormat="1" ht="409.6" x14ac:dyDescent="0.15">
      <c r="B64" s="6" t="s">
        <v>256</v>
      </c>
      <c r="C64" s="5" t="s">
        <v>257</v>
      </c>
      <c r="D64" s="8" t="s">
        <v>853</v>
      </c>
      <c r="E64" s="5" t="s">
        <v>854</v>
      </c>
      <c r="F64" s="6" t="s">
        <v>11</v>
      </c>
      <c r="G64" s="6" t="s">
        <v>12</v>
      </c>
      <c r="H64" s="22">
        <v>1224507.81</v>
      </c>
      <c r="I64" s="6" t="s">
        <v>259</v>
      </c>
      <c r="J64" s="6" t="s">
        <v>18</v>
      </c>
    </row>
    <row r="65" spans="2:10" s="1" customFormat="1" ht="247" x14ac:dyDescent="0.15">
      <c r="B65" s="6" t="s">
        <v>260</v>
      </c>
      <c r="C65" s="5" t="s">
        <v>261</v>
      </c>
      <c r="D65" s="5" t="s">
        <v>855</v>
      </c>
      <c r="E65" s="8" t="s">
        <v>856</v>
      </c>
      <c r="F65" s="6" t="s">
        <v>11</v>
      </c>
      <c r="G65" s="6" t="s">
        <v>12</v>
      </c>
      <c r="H65" s="22">
        <v>70000</v>
      </c>
      <c r="I65" s="6" t="s">
        <v>263</v>
      </c>
      <c r="J65" s="6" t="s">
        <v>18</v>
      </c>
    </row>
    <row r="66" spans="2:10" s="1" customFormat="1" ht="344" x14ac:dyDescent="0.15">
      <c r="B66" s="6" t="s">
        <v>264</v>
      </c>
      <c r="C66" s="5" t="s">
        <v>265</v>
      </c>
      <c r="D66" s="8" t="s">
        <v>857</v>
      </c>
      <c r="E66" s="8" t="s">
        <v>858</v>
      </c>
      <c r="F66" s="6" t="s">
        <v>27</v>
      </c>
      <c r="G66" s="6" t="s">
        <v>12</v>
      </c>
      <c r="H66" s="22">
        <v>125400</v>
      </c>
      <c r="I66" s="6" t="s">
        <v>1087</v>
      </c>
      <c r="J66" s="6" t="s">
        <v>12</v>
      </c>
    </row>
    <row r="67" spans="2:10" s="1" customFormat="1" ht="91" x14ac:dyDescent="0.15">
      <c r="B67" s="6" t="s">
        <v>267</v>
      </c>
      <c r="C67" s="5" t="s">
        <v>268</v>
      </c>
      <c r="D67" s="8" t="s">
        <v>859</v>
      </c>
      <c r="E67" s="8" t="s">
        <v>860</v>
      </c>
      <c r="F67" s="6" t="s">
        <v>27</v>
      </c>
      <c r="G67" s="6" t="s">
        <v>12</v>
      </c>
      <c r="H67" s="22">
        <v>27000</v>
      </c>
      <c r="I67" s="6" t="s">
        <v>270</v>
      </c>
      <c r="J67" s="6" t="s">
        <v>12</v>
      </c>
    </row>
    <row r="68" spans="2:10" s="1" customFormat="1" ht="392" x14ac:dyDescent="0.15">
      <c r="B68" s="6" t="s">
        <v>271</v>
      </c>
      <c r="C68" s="5" t="s">
        <v>272</v>
      </c>
      <c r="D68" s="5" t="s">
        <v>861</v>
      </c>
      <c r="E68" s="8" t="s">
        <v>862</v>
      </c>
      <c r="F68" s="6" t="s">
        <v>11</v>
      </c>
      <c r="G68" s="6" t="s">
        <v>12</v>
      </c>
      <c r="H68" s="22">
        <v>117000</v>
      </c>
      <c r="I68" s="6" t="s">
        <v>274</v>
      </c>
      <c r="J68" s="6" t="s">
        <v>18</v>
      </c>
    </row>
    <row r="69" spans="2:10" s="1" customFormat="1" ht="409.6" x14ac:dyDescent="0.15">
      <c r="B69" s="6" t="s">
        <v>275</v>
      </c>
      <c r="C69" s="5" t="s">
        <v>276</v>
      </c>
      <c r="D69" s="8" t="s">
        <v>863</v>
      </c>
      <c r="E69" s="8" t="s">
        <v>864</v>
      </c>
      <c r="F69" s="6" t="s">
        <v>11</v>
      </c>
      <c r="G69" s="6" t="s">
        <v>12</v>
      </c>
      <c r="H69" s="22">
        <v>38000</v>
      </c>
      <c r="I69" s="6" t="s">
        <v>278</v>
      </c>
      <c r="J69" s="6" t="s">
        <v>12</v>
      </c>
    </row>
    <row r="70" spans="2:10" s="1" customFormat="1" ht="409.6" x14ac:dyDescent="0.15">
      <c r="B70" s="6" t="s">
        <v>279</v>
      </c>
      <c r="C70" s="5" t="s">
        <v>280</v>
      </c>
      <c r="D70" s="8" t="s">
        <v>865</v>
      </c>
      <c r="E70" s="8" t="s">
        <v>866</v>
      </c>
      <c r="F70" s="6" t="s">
        <v>27</v>
      </c>
      <c r="G70" s="6" t="s">
        <v>12</v>
      </c>
      <c r="H70" s="22">
        <v>17400</v>
      </c>
      <c r="I70" s="6" t="s">
        <v>282</v>
      </c>
      <c r="J70" s="6" t="s">
        <v>12</v>
      </c>
    </row>
    <row r="71" spans="2:10" s="1" customFormat="1" ht="39" x14ac:dyDescent="0.15">
      <c r="B71" s="6" t="s">
        <v>283</v>
      </c>
      <c r="C71" s="5" t="s">
        <v>284</v>
      </c>
      <c r="D71" s="8" t="s">
        <v>867</v>
      </c>
      <c r="E71" s="8" t="s">
        <v>868</v>
      </c>
      <c r="F71" s="6" t="s">
        <v>11</v>
      </c>
      <c r="G71" s="6" t="s">
        <v>12</v>
      </c>
      <c r="H71" s="22">
        <v>800000</v>
      </c>
      <c r="I71" s="6" t="s">
        <v>286</v>
      </c>
      <c r="J71" s="6" t="s">
        <v>12</v>
      </c>
    </row>
    <row r="72" spans="2:10" s="1" customFormat="1" ht="65" x14ac:dyDescent="0.15">
      <c r="B72" s="6" t="s">
        <v>287</v>
      </c>
      <c r="C72" s="5" t="s">
        <v>288</v>
      </c>
      <c r="D72" s="8" t="s">
        <v>869</v>
      </c>
      <c r="E72" s="8" t="s">
        <v>870</v>
      </c>
      <c r="F72" s="6" t="s">
        <v>11</v>
      </c>
      <c r="G72" s="6" t="s">
        <v>12</v>
      </c>
      <c r="H72" s="22">
        <v>14508000</v>
      </c>
      <c r="I72" s="6" t="s">
        <v>290</v>
      </c>
      <c r="J72" s="6" t="s">
        <v>12</v>
      </c>
    </row>
    <row r="73" spans="2:10" s="1" customFormat="1" ht="409.6" x14ac:dyDescent="0.15">
      <c r="B73" s="6" t="s">
        <v>291</v>
      </c>
      <c r="C73" s="5" t="s">
        <v>292</v>
      </c>
      <c r="D73" s="8" t="s">
        <v>1165</v>
      </c>
      <c r="E73" s="8" t="s">
        <v>1166</v>
      </c>
      <c r="F73" s="6" t="s">
        <v>11</v>
      </c>
      <c r="G73" s="6" t="s">
        <v>12</v>
      </c>
      <c r="H73" s="22">
        <v>20550</v>
      </c>
      <c r="I73" s="6" t="s">
        <v>294</v>
      </c>
      <c r="J73" s="6" t="s">
        <v>12</v>
      </c>
    </row>
    <row r="74" spans="2:10" s="1" customFormat="1" ht="117" x14ac:dyDescent="0.15">
      <c r="B74" s="6" t="s">
        <v>295</v>
      </c>
      <c r="C74" s="5" t="s">
        <v>296</v>
      </c>
      <c r="D74" s="5" t="s">
        <v>871</v>
      </c>
      <c r="E74" s="8" t="s">
        <v>872</v>
      </c>
      <c r="F74" s="6" t="s">
        <v>11</v>
      </c>
      <c r="G74" s="6" t="s">
        <v>12</v>
      </c>
      <c r="H74" s="22">
        <v>950000</v>
      </c>
      <c r="I74" s="6" t="s">
        <v>298</v>
      </c>
      <c r="J74" s="6" t="s">
        <v>12</v>
      </c>
    </row>
    <row r="75" spans="2:10" s="1" customFormat="1" ht="104" x14ac:dyDescent="0.15">
      <c r="B75" s="6" t="s">
        <v>299</v>
      </c>
      <c r="C75" s="5" t="s">
        <v>300</v>
      </c>
      <c r="D75" s="5" t="s">
        <v>873</v>
      </c>
      <c r="E75" s="8" t="s">
        <v>874</v>
      </c>
      <c r="F75" s="6" t="s">
        <v>11</v>
      </c>
      <c r="G75" s="6" t="s">
        <v>12</v>
      </c>
      <c r="H75" s="22">
        <v>362817.6</v>
      </c>
      <c r="I75" s="6" t="s">
        <v>302</v>
      </c>
      <c r="J75" s="6" t="s">
        <v>18</v>
      </c>
    </row>
    <row r="76" spans="2:10" s="1" customFormat="1" ht="409.6" x14ac:dyDescent="0.15">
      <c r="B76" s="6" t="s">
        <v>303</v>
      </c>
      <c r="C76" s="5" t="s">
        <v>304</v>
      </c>
      <c r="D76" s="8" t="s">
        <v>875</v>
      </c>
      <c r="E76" s="8" t="s">
        <v>876</v>
      </c>
      <c r="F76" s="6" t="s">
        <v>11</v>
      </c>
      <c r="G76" s="6" t="s">
        <v>12</v>
      </c>
      <c r="H76" s="22">
        <v>10000</v>
      </c>
      <c r="I76" s="6" t="s">
        <v>306</v>
      </c>
      <c r="J76" s="6" t="s">
        <v>12</v>
      </c>
    </row>
    <row r="77" spans="2:10" s="1" customFormat="1" ht="208" x14ac:dyDescent="0.15">
      <c r="B77" s="6" t="s">
        <v>307</v>
      </c>
      <c r="C77" s="5" t="s">
        <v>308</v>
      </c>
      <c r="D77" s="8" t="s">
        <v>877</v>
      </c>
      <c r="E77" s="5" t="s">
        <v>878</v>
      </c>
      <c r="F77" s="6" t="s">
        <v>11</v>
      </c>
      <c r="G77" s="6" t="s">
        <v>12</v>
      </c>
      <c r="H77" s="22">
        <v>2810880</v>
      </c>
      <c r="I77" s="6" t="s">
        <v>310</v>
      </c>
      <c r="J77" s="6" t="s">
        <v>18</v>
      </c>
    </row>
    <row r="78" spans="2:10" s="1" customFormat="1" ht="368" x14ac:dyDescent="0.15">
      <c r="B78" s="6" t="s">
        <v>311</v>
      </c>
      <c r="C78" s="5" t="s">
        <v>312</v>
      </c>
      <c r="D78" s="5" t="s">
        <v>879</v>
      </c>
      <c r="E78" s="8" t="s">
        <v>880</v>
      </c>
      <c r="F78" s="6" t="s">
        <v>11</v>
      </c>
      <c r="G78" s="6" t="s">
        <v>12</v>
      </c>
      <c r="H78" s="22">
        <v>65000</v>
      </c>
      <c r="I78" s="6" t="s">
        <v>314</v>
      </c>
      <c r="J78" s="6" t="s">
        <v>12</v>
      </c>
    </row>
    <row r="79" spans="2:10" s="1" customFormat="1" ht="332" x14ac:dyDescent="0.15">
      <c r="B79" s="6" t="s">
        <v>315</v>
      </c>
      <c r="C79" s="5" t="s">
        <v>316</v>
      </c>
      <c r="D79" s="8" t="s">
        <v>881</v>
      </c>
      <c r="E79" s="8" t="s">
        <v>882</v>
      </c>
      <c r="F79" s="6" t="s">
        <v>11</v>
      </c>
      <c r="G79" s="6" t="s">
        <v>18</v>
      </c>
      <c r="H79" s="22">
        <v>120507.5</v>
      </c>
      <c r="I79" s="6" t="s">
        <v>318</v>
      </c>
      <c r="J79" s="6" t="s">
        <v>12</v>
      </c>
    </row>
    <row r="80" spans="2:10" s="1" customFormat="1" ht="52" x14ac:dyDescent="0.15">
      <c r="B80" s="6" t="s">
        <v>319</v>
      </c>
      <c r="C80" s="5" t="s">
        <v>320</v>
      </c>
      <c r="D80" s="8" t="s">
        <v>883</v>
      </c>
      <c r="E80" s="8" t="s">
        <v>884</v>
      </c>
      <c r="F80" s="6" t="s">
        <v>11</v>
      </c>
      <c r="G80" s="6" t="s">
        <v>12</v>
      </c>
      <c r="H80" s="22">
        <v>4354710.5</v>
      </c>
      <c r="I80" s="6" t="s">
        <v>322</v>
      </c>
      <c r="J80" s="6" t="s">
        <v>12</v>
      </c>
    </row>
    <row r="81" spans="2:10" s="1" customFormat="1" ht="26" x14ac:dyDescent="0.15">
      <c r="B81" s="6" t="s">
        <v>323</v>
      </c>
      <c r="C81" s="5" t="s">
        <v>324</v>
      </c>
      <c r="D81" s="8" t="s">
        <v>885</v>
      </c>
      <c r="E81" s="8" t="s">
        <v>886</v>
      </c>
      <c r="F81" s="6" t="s">
        <v>11</v>
      </c>
      <c r="G81" s="6" t="s">
        <v>18</v>
      </c>
      <c r="H81" s="22">
        <v>200000</v>
      </c>
      <c r="I81" s="6" t="s">
        <v>326</v>
      </c>
      <c r="J81" s="6" t="s">
        <v>18</v>
      </c>
    </row>
    <row r="82" spans="2:10" s="1" customFormat="1" ht="368" x14ac:dyDescent="0.15">
      <c r="B82" s="6" t="s">
        <v>327</v>
      </c>
      <c r="C82" s="5" t="s">
        <v>328</v>
      </c>
      <c r="D82" s="8" t="s">
        <v>887</v>
      </c>
      <c r="E82" s="8" t="s">
        <v>888</v>
      </c>
      <c r="F82" s="6" t="s">
        <v>11</v>
      </c>
      <c r="G82" s="6" t="s">
        <v>12</v>
      </c>
      <c r="H82" s="22">
        <v>672650</v>
      </c>
      <c r="I82" s="6" t="s">
        <v>330</v>
      </c>
      <c r="J82" s="6" t="s">
        <v>12</v>
      </c>
    </row>
    <row r="83" spans="2:10" s="1" customFormat="1" ht="195" x14ac:dyDescent="0.15">
      <c r="B83" s="6" t="s">
        <v>331</v>
      </c>
      <c r="C83" s="5" t="s">
        <v>332</v>
      </c>
      <c r="D83" s="8" t="s">
        <v>889</v>
      </c>
      <c r="E83" s="8" t="s">
        <v>890</v>
      </c>
      <c r="F83" s="6" t="s">
        <v>11</v>
      </c>
      <c r="G83" s="6" t="s">
        <v>12</v>
      </c>
      <c r="H83" s="22">
        <v>190000</v>
      </c>
      <c r="I83" s="6" t="s">
        <v>334</v>
      </c>
      <c r="J83" s="6" t="s">
        <v>12</v>
      </c>
    </row>
    <row r="84" spans="2:10" s="1" customFormat="1" ht="156" x14ac:dyDescent="0.15">
      <c r="B84" s="6" t="s">
        <v>335</v>
      </c>
      <c r="C84" s="5" t="s">
        <v>336</v>
      </c>
      <c r="D84" s="5" t="s">
        <v>891</v>
      </c>
      <c r="E84" s="8" t="s">
        <v>892</v>
      </c>
      <c r="F84" s="6" t="s">
        <v>11</v>
      </c>
      <c r="G84" s="6" t="s">
        <v>12</v>
      </c>
      <c r="H84" s="22">
        <v>300000</v>
      </c>
      <c r="I84" s="6" t="s">
        <v>338</v>
      </c>
      <c r="J84" s="6" t="s">
        <v>12</v>
      </c>
    </row>
    <row r="85" spans="2:10" s="1" customFormat="1" ht="260" x14ac:dyDescent="0.15">
      <c r="B85" s="6" t="s">
        <v>339</v>
      </c>
      <c r="C85" s="5" t="s">
        <v>340</v>
      </c>
      <c r="D85" s="5" t="s">
        <v>893</v>
      </c>
      <c r="E85" s="8" t="s">
        <v>894</v>
      </c>
      <c r="F85" s="6" t="s">
        <v>11</v>
      </c>
      <c r="G85" s="6" t="s">
        <v>12</v>
      </c>
      <c r="H85" s="22">
        <v>69145</v>
      </c>
      <c r="I85" s="6" t="s">
        <v>342</v>
      </c>
      <c r="J85" s="6" t="s">
        <v>18</v>
      </c>
    </row>
    <row r="86" spans="2:10" s="1" customFormat="1" ht="117" x14ac:dyDescent="0.15">
      <c r="B86" s="6" t="s">
        <v>343</v>
      </c>
      <c r="C86" s="5" t="s">
        <v>344</v>
      </c>
      <c r="D86" s="5" t="s">
        <v>895</v>
      </c>
      <c r="E86" s="8" t="s">
        <v>896</v>
      </c>
      <c r="F86" s="6" t="s">
        <v>11</v>
      </c>
      <c r="G86" s="6" t="s">
        <v>12</v>
      </c>
      <c r="H86" s="22">
        <v>240000</v>
      </c>
      <c r="I86" s="6" t="s">
        <v>346</v>
      </c>
      <c r="J86" s="6" t="s">
        <v>12</v>
      </c>
    </row>
    <row r="87" spans="2:10" s="1" customFormat="1" ht="91" x14ac:dyDescent="0.15">
      <c r="B87" s="6" t="s">
        <v>347</v>
      </c>
      <c r="C87" s="5" t="s">
        <v>348</v>
      </c>
      <c r="D87" s="5" t="s">
        <v>897</v>
      </c>
      <c r="E87" s="5" t="s">
        <v>898</v>
      </c>
      <c r="F87" s="6" t="s">
        <v>11</v>
      </c>
      <c r="G87" s="6" t="s">
        <v>18</v>
      </c>
      <c r="H87" s="22">
        <v>1050000</v>
      </c>
      <c r="I87" s="6" t="s">
        <v>350</v>
      </c>
      <c r="J87" s="6" t="s">
        <v>18</v>
      </c>
    </row>
    <row r="88" spans="2:10" s="1" customFormat="1" ht="26" x14ac:dyDescent="0.15">
      <c r="B88" s="6" t="s">
        <v>351</v>
      </c>
      <c r="C88" s="5" t="s">
        <v>352</v>
      </c>
      <c r="D88" s="8" t="s">
        <v>899</v>
      </c>
      <c r="E88" s="8" t="s">
        <v>900</v>
      </c>
      <c r="F88" s="6" t="s">
        <v>27</v>
      </c>
      <c r="G88" s="6" t="s">
        <v>12</v>
      </c>
      <c r="H88" s="22">
        <v>180000</v>
      </c>
      <c r="I88" s="6" t="s">
        <v>354</v>
      </c>
      <c r="J88" s="6" t="s">
        <v>18</v>
      </c>
    </row>
    <row r="89" spans="2:10" s="1" customFormat="1" ht="143" x14ac:dyDescent="0.15">
      <c r="B89" s="6" t="s">
        <v>355</v>
      </c>
      <c r="C89" s="5" t="s">
        <v>356</v>
      </c>
      <c r="D89" s="5" t="s">
        <v>901</v>
      </c>
      <c r="E89" s="8" t="s">
        <v>902</v>
      </c>
      <c r="F89" s="6" t="s">
        <v>11</v>
      </c>
      <c r="G89" s="6" t="s">
        <v>12</v>
      </c>
      <c r="H89" s="22">
        <v>31708</v>
      </c>
      <c r="I89" s="6" t="s">
        <v>358</v>
      </c>
      <c r="J89" s="6" t="s">
        <v>18</v>
      </c>
    </row>
    <row r="90" spans="2:10" s="1" customFormat="1" ht="52" x14ac:dyDescent="0.15">
      <c r="B90" s="6" t="s">
        <v>359</v>
      </c>
      <c r="C90" s="5" t="s">
        <v>360</v>
      </c>
      <c r="D90" s="5" t="s">
        <v>903</v>
      </c>
      <c r="E90" s="8" t="s">
        <v>904</v>
      </c>
      <c r="F90" s="6" t="s">
        <v>11</v>
      </c>
      <c r="G90" s="6" t="s">
        <v>12</v>
      </c>
      <c r="H90" s="22">
        <v>900000</v>
      </c>
      <c r="I90" s="6" t="s">
        <v>362</v>
      </c>
      <c r="J90" s="6" t="s">
        <v>18</v>
      </c>
    </row>
    <row r="91" spans="2:10" s="1" customFormat="1" ht="65" x14ac:dyDescent="0.15">
      <c r="B91" s="6" t="s">
        <v>363</v>
      </c>
      <c r="C91" s="5" t="s">
        <v>364</v>
      </c>
      <c r="D91" s="5" t="s">
        <v>905</v>
      </c>
      <c r="E91" s="8" t="s">
        <v>906</v>
      </c>
      <c r="F91" s="6" t="s">
        <v>11</v>
      </c>
      <c r="G91" s="6" t="s">
        <v>12</v>
      </c>
      <c r="H91" s="22">
        <v>1333792.1000000001</v>
      </c>
      <c r="I91" s="6" t="s">
        <v>366</v>
      </c>
      <c r="J91" s="6" t="s">
        <v>12</v>
      </c>
    </row>
    <row r="92" spans="2:10" s="1" customFormat="1" ht="195" x14ac:dyDescent="0.15">
      <c r="B92" s="6" t="s">
        <v>367</v>
      </c>
      <c r="C92" s="5" t="s">
        <v>368</v>
      </c>
      <c r="D92" s="5" t="s">
        <v>907</v>
      </c>
      <c r="E92" s="8" t="s">
        <v>908</v>
      </c>
      <c r="F92" s="6" t="s">
        <v>11</v>
      </c>
      <c r="G92" s="6" t="s">
        <v>12</v>
      </c>
      <c r="H92" s="22">
        <v>826030</v>
      </c>
      <c r="I92" s="6" t="s">
        <v>370</v>
      </c>
      <c r="J92" s="6" t="s">
        <v>12</v>
      </c>
    </row>
    <row r="93" spans="2:10" s="1" customFormat="1" ht="78" x14ac:dyDescent="0.15">
      <c r="B93" s="6" t="s">
        <v>371</v>
      </c>
      <c r="C93" s="5" t="s">
        <v>372</v>
      </c>
      <c r="D93" s="5" t="s">
        <v>909</v>
      </c>
      <c r="E93" s="8" t="s">
        <v>910</v>
      </c>
      <c r="F93" s="6" t="s">
        <v>11</v>
      </c>
      <c r="G93" s="6" t="s">
        <v>12</v>
      </c>
      <c r="H93" s="22">
        <v>4401310</v>
      </c>
      <c r="I93" s="6" t="s">
        <v>374</v>
      </c>
      <c r="J93" s="6" t="s">
        <v>12</v>
      </c>
    </row>
    <row r="94" spans="2:10" s="1" customFormat="1" ht="117" x14ac:dyDescent="0.15">
      <c r="B94" s="6" t="s">
        <v>375</v>
      </c>
      <c r="C94" s="5" t="s">
        <v>376</v>
      </c>
      <c r="D94" s="5" t="s">
        <v>911</v>
      </c>
      <c r="E94" s="5" t="s">
        <v>912</v>
      </c>
      <c r="F94" s="6" t="s">
        <v>11</v>
      </c>
      <c r="G94" s="6" t="s">
        <v>12</v>
      </c>
      <c r="H94" s="22">
        <v>273995.5</v>
      </c>
      <c r="I94" s="6" t="s">
        <v>378</v>
      </c>
      <c r="J94" s="6" t="s">
        <v>18</v>
      </c>
    </row>
    <row r="95" spans="2:10" s="1" customFormat="1" ht="52" x14ac:dyDescent="0.15">
      <c r="B95" s="6" t="s">
        <v>379</v>
      </c>
      <c r="C95" s="5" t="s">
        <v>380</v>
      </c>
      <c r="D95" s="8" t="s">
        <v>913</v>
      </c>
      <c r="E95" s="8" t="s">
        <v>914</v>
      </c>
      <c r="F95" s="6" t="s">
        <v>11</v>
      </c>
      <c r="G95" s="6" t="s">
        <v>12</v>
      </c>
      <c r="H95" s="22">
        <v>251520</v>
      </c>
      <c r="I95" s="6" t="s">
        <v>382</v>
      </c>
      <c r="J95" s="6" t="s">
        <v>12</v>
      </c>
    </row>
    <row r="96" spans="2:10" s="1" customFormat="1" ht="332" x14ac:dyDescent="0.15">
      <c r="B96" s="6" t="s">
        <v>383</v>
      </c>
      <c r="C96" s="5" t="s">
        <v>384</v>
      </c>
      <c r="D96" s="5" t="s">
        <v>915</v>
      </c>
      <c r="E96" s="8" t="s">
        <v>916</v>
      </c>
      <c r="F96" s="6" t="s">
        <v>11</v>
      </c>
      <c r="G96" s="6" t="s">
        <v>12</v>
      </c>
      <c r="H96" s="22">
        <v>117605.04</v>
      </c>
      <c r="I96" s="6" t="s">
        <v>386</v>
      </c>
      <c r="J96" s="6" t="s">
        <v>12</v>
      </c>
    </row>
    <row r="97" spans="2:10" s="1" customFormat="1" ht="143" x14ac:dyDescent="0.15">
      <c r="B97" s="6" t="s">
        <v>387</v>
      </c>
      <c r="C97" s="5" t="s">
        <v>388</v>
      </c>
      <c r="D97" s="5" t="s">
        <v>917</v>
      </c>
      <c r="E97" s="8" t="s">
        <v>918</v>
      </c>
      <c r="F97" s="6" t="s">
        <v>11</v>
      </c>
      <c r="G97" s="6" t="s">
        <v>12</v>
      </c>
      <c r="H97" s="22">
        <v>20500000</v>
      </c>
      <c r="I97" s="6" t="s">
        <v>390</v>
      </c>
      <c r="J97" s="6" t="s">
        <v>18</v>
      </c>
    </row>
    <row r="98" spans="2:10" s="1" customFormat="1" ht="247" x14ac:dyDescent="0.15">
      <c r="B98" s="6" t="s">
        <v>391</v>
      </c>
      <c r="C98" s="5" t="s">
        <v>392</v>
      </c>
      <c r="D98" s="8" t="s">
        <v>919</v>
      </c>
      <c r="E98" s="8" t="s">
        <v>920</v>
      </c>
      <c r="F98" s="6" t="s">
        <v>11</v>
      </c>
      <c r="G98" s="6" t="s">
        <v>12</v>
      </c>
      <c r="H98" s="22">
        <v>1100000</v>
      </c>
      <c r="I98" s="6" t="s">
        <v>394</v>
      </c>
      <c r="J98" s="6" t="s">
        <v>18</v>
      </c>
    </row>
    <row r="99" spans="2:10" s="1" customFormat="1" ht="260" x14ac:dyDescent="0.15">
      <c r="B99" s="6" t="s">
        <v>395</v>
      </c>
      <c r="C99" s="5" t="s">
        <v>396</v>
      </c>
      <c r="D99" s="5" t="s">
        <v>921</v>
      </c>
      <c r="E99" s="8" t="s">
        <v>922</v>
      </c>
      <c r="F99" s="6" t="s">
        <v>27</v>
      </c>
      <c r="G99" s="6" t="s">
        <v>12</v>
      </c>
      <c r="H99" s="22">
        <v>51120</v>
      </c>
      <c r="I99" s="6" t="s">
        <v>398</v>
      </c>
      <c r="J99" s="6" t="s">
        <v>18</v>
      </c>
    </row>
    <row r="100" spans="2:10" s="1" customFormat="1" ht="260" x14ac:dyDescent="0.15">
      <c r="B100" s="6" t="s">
        <v>399</v>
      </c>
      <c r="C100" s="5" t="s">
        <v>400</v>
      </c>
      <c r="D100" s="8" t="s">
        <v>923</v>
      </c>
      <c r="E100" s="8" t="s">
        <v>922</v>
      </c>
      <c r="F100" s="6" t="s">
        <v>27</v>
      </c>
      <c r="G100" s="6" t="s">
        <v>12</v>
      </c>
      <c r="H100" s="22">
        <v>29750</v>
      </c>
      <c r="I100" s="6" t="s">
        <v>402</v>
      </c>
      <c r="J100" s="6" t="s">
        <v>18</v>
      </c>
    </row>
    <row r="101" spans="2:10" s="1" customFormat="1" ht="260" x14ac:dyDescent="0.15">
      <c r="B101" s="6" t="s">
        <v>403</v>
      </c>
      <c r="C101" s="5" t="s">
        <v>404</v>
      </c>
      <c r="D101" s="5" t="s">
        <v>924</v>
      </c>
      <c r="E101" s="8" t="s">
        <v>922</v>
      </c>
      <c r="F101" s="6" t="s">
        <v>27</v>
      </c>
      <c r="G101" s="6" t="s">
        <v>12</v>
      </c>
      <c r="H101" s="22">
        <v>15000</v>
      </c>
      <c r="I101" s="6" t="s">
        <v>406</v>
      </c>
      <c r="J101" s="6" t="s">
        <v>18</v>
      </c>
    </row>
    <row r="102" spans="2:10" s="1" customFormat="1" ht="260" x14ac:dyDescent="0.15">
      <c r="B102" s="6" t="s">
        <v>407</v>
      </c>
      <c r="C102" s="5" t="s">
        <v>408</v>
      </c>
      <c r="D102" s="8" t="s">
        <v>925</v>
      </c>
      <c r="E102" s="8" t="s">
        <v>922</v>
      </c>
      <c r="F102" s="6" t="s">
        <v>27</v>
      </c>
      <c r="G102" s="6" t="s">
        <v>12</v>
      </c>
      <c r="H102" s="22">
        <v>13000</v>
      </c>
      <c r="I102" s="6" t="s">
        <v>410</v>
      </c>
      <c r="J102" s="6" t="s">
        <v>12</v>
      </c>
    </row>
    <row r="103" spans="2:10" s="1" customFormat="1" ht="260" x14ac:dyDescent="0.15">
      <c r="B103" s="6" t="s">
        <v>411</v>
      </c>
      <c r="C103" s="5" t="s">
        <v>412</v>
      </c>
      <c r="D103" s="8" t="s">
        <v>926</v>
      </c>
      <c r="E103" s="8" t="s">
        <v>922</v>
      </c>
      <c r="F103" s="6" t="s">
        <v>27</v>
      </c>
      <c r="G103" s="6" t="s">
        <v>12</v>
      </c>
      <c r="H103" s="22">
        <v>8400</v>
      </c>
      <c r="I103" s="6" t="s">
        <v>414</v>
      </c>
      <c r="J103" s="6" t="s">
        <v>18</v>
      </c>
    </row>
    <row r="104" spans="2:10" s="1" customFormat="1" ht="260" x14ac:dyDescent="0.15">
      <c r="B104" s="6" t="s">
        <v>415</v>
      </c>
      <c r="C104" s="5" t="s">
        <v>416</v>
      </c>
      <c r="D104" s="5" t="s">
        <v>927</v>
      </c>
      <c r="E104" s="8" t="s">
        <v>922</v>
      </c>
      <c r="F104" s="6" t="s">
        <v>27</v>
      </c>
      <c r="G104" s="6" t="s">
        <v>12</v>
      </c>
      <c r="H104" s="22">
        <v>35700</v>
      </c>
      <c r="I104" s="6" t="s">
        <v>418</v>
      </c>
      <c r="J104" s="6" t="s">
        <v>18</v>
      </c>
    </row>
    <row r="105" spans="2:10" s="1" customFormat="1" ht="260" x14ac:dyDescent="0.15">
      <c r="B105" s="6" t="s">
        <v>419</v>
      </c>
      <c r="C105" s="5" t="s">
        <v>420</v>
      </c>
      <c r="D105" s="8" t="s">
        <v>928</v>
      </c>
      <c r="E105" s="8" t="s">
        <v>922</v>
      </c>
      <c r="F105" s="6" t="s">
        <v>27</v>
      </c>
      <c r="G105" s="6" t="s">
        <v>12</v>
      </c>
      <c r="H105" s="22">
        <v>37000</v>
      </c>
      <c r="I105" s="6" t="s">
        <v>422</v>
      </c>
      <c r="J105" s="6" t="s">
        <v>18</v>
      </c>
    </row>
    <row r="106" spans="2:10" s="1" customFormat="1" ht="260" x14ac:dyDescent="0.15">
      <c r="B106" s="6" t="s">
        <v>423</v>
      </c>
      <c r="C106" s="5" t="s">
        <v>424</v>
      </c>
      <c r="D106" s="8" t="s">
        <v>929</v>
      </c>
      <c r="E106" s="8" t="s">
        <v>922</v>
      </c>
      <c r="F106" s="6" t="s">
        <v>27</v>
      </c>
      <c r="G106" s="6" t="s">
        <v>12</v>
      </c>
      <c r="H106" s="22">
        <v>13800</v>
      </c>
      <c r="I106" s="6" t="s">
        <v>426</v>
      </c>
      <c r="J106" s="6" t="s">
        <v>12</v>
      </c>
    </row>
    <row r="107" spans="2:10" s="1" customFormat="1" ht="260" x14ac:dyDescent="0.15">
      <c r="B107" s="6" t="s">
        <v>427</v>
      </c>
      <c r="C107" s="5" t="s">
        <v>428</v>
      </c>
      <c r="D107" s="8" t="s">
        <v>930</v>
      </c>
      <c r="E107" s="8" t="s">
        <v>922</v>
      </c>
      <c r="F107" s="6" t="s">
        <v>27</v>
      </c>
      <c r="G107" s="6" t="s">
        <v>12</v>
      </c>
      <c r="H107" s="22">
        <v>60000</v>
      </c>
      <c r="I107" s="6" t="s">
        <v>430</v>
      </c>
      <c r="J107" s="6" t="s">
        <v>18</v>
      </c>
    </row>
    <row r="108" spans="2:10" s="1" customFormat="1" ht="260" x14ac:dyDescent="0.15">
      <c r="B108" s="6" t="s">
        <v>431</v>
      </c>
      <c r="C108" s="5" t="s">
        <v>432</v>
      </c>
      <c r="D108" s="8" t="s">
        <v>931</v>
      </c>
      <c r="E108" s="8" t="s">
        <v>922</v>
      </c>
      <c r="F108" s="6" t="s">
        <v>27</v>
      </c>
      <c r="G108" s="6" t="s">
        <v>12</v>
      </c>
      <c r="H108" s="22">
        <v>45000</v>
      </c>
      <c r="I108" s="6" t="s">
        <v>434</v>
      </c>
      <c r="J108" s="6" t="s">
        <v>18</v>
      </c>
    </row>
    <row r="109" spans="2:10" s="1" customFormat="1" ht="260" x14ac:dyDescent="0.15">
      <c r="B109" s="6" t="s">
        <v>435</v>
      </c>
      <c r="C109" s="5" t="s">
        <v>436</v>
      </c>
      <c r="D109" s="8" t="s">
        <v>932</v>
      </c>
      <c r="E109" s="8" t="s">
        <v>922</v>
      </c>
      <c r="F109" s="6" t="s">
        <v>27</v>
      </c>
      <c r="G109" s="6" t="s">
        <v>12</v>
      </c>
      <c r="H109" s="22">
        <v>18000</v>
      </c>
      <c r="I109" s="6" t="s">
        <v>438</v>
      </c>
      <c r="J109" s="6" t="s">
        <v>18</v>
      </c>
    </row>
    <row r="110" spans="2:10" s="1" customFormat="1" ht="260" x14ac:dyDescent="0.15">
      <c r="B110" s="6" t="s">
        <v>439</v>
      </c>
      <c r="C110" s="5" t="s">
        <v>440</v>
      </c>
      <c r="D110" s="8" t="s">
        <v>933</v>
      </c>
      <c r="E110" s="8" t="s">
        <v>922</v>
      </c>
      <c r="F110" s="6" t="s">
        <v>27</v>
      </c>
      <c r="G110" s="6" t="s">
        <v>12</v>
      </c>
      <c r="H110" s="22">
        <v>17395</v>
      </c>
      <c r="I110" s="6" t="s">
        <v>442</v>
      </c>
      <c r="J110" s="6" t="s">
        <v>18</v>
      </c>
    </row>
    <row r="111" spans="2:10" s="1" customFormat="1" ht="260" x14ac:dyDescent="0.15">
      <c r="B111" s="6" t="s">
        <v>443</v>
      </c>
      <c r="C111" s="5" t="s">
        <v>444</v>
      </c>
      <c r="D111" s="8" t="s">
        <v>934</v>
      </c>
      <c r="E111" s="8" t="s">
        <v>922</v>
      </c>
      <c r="F111" s="6" t="s">
        <v>27</v>
      </c>
      <c r="G111" s="6" t="s">
        <v>12</v>
      </c>
      <c r="H111" s="22">
        <v>50800</v>
      </c>
      <c r="I111" s="6" t="s">
        <v>446</v>
      </c>
      <c r="J111" s="6" t="s">
        <v>18</v>
      </c>
    </row>
    <row r="112" spans="2:10" s="1" customFormat="1" ht="260" x14ac:dyDescent="0.15">
      <c r="B112" s="6" t="s">
        <v>447</v>
      </c>
      <c r="C112" s="5" t="s">
        <v>448</v>
      </c>
      <c r="D112" s="8" t="s">
        <v>935</v>
      </c>
      <c r="E112" s="8" t="s">
        <v>922</v>
      </c>
      <c r="F112" s="6" t="s">
        <v>27</v>
      </c>
      <c r="G112" s="6" t="s">
        <v>12</v>
      </c>
      <c r="H112" s="22">
        <v>36800</v>
      </c>
      <c r="I112" s="6" t="s">
        <v>450</v>
      </c>
      <c r="J112" s="6" t="s">
        <v>18</v>
      </c>
    </row>
    <row r="113" spans="2:10" s="1" customFormat="1" ht="260" x14ac:dyDescent="0.15">
      <c r="B113" s="6" t="s">
        <v>451</v>
      </c>
      <c r="C113" s="5" t="s">
        <v>452</v>
      </c>
      <c r="D113" s="8" t="s">
        <v>936</v>
      </c>
      <c r="E113" s="8" t="s">
        <v>922</v>
      </c>
      <c r="F113" s="6" t="s">
        <v>27</v>
      </c>
      <c r="G113" s="6" t="s">
        <v>12</v>
      </c>
      <c r="H113" s="22">
        <v>65000</v>
      </c>
      <c r="I113" s="6" t="s">
        <v>454</v>
      </c>
      <c r="J113" s="6" t="s">
        <v>18</v>
      </c>
    </row>
    <row r="114" spans="2:10" s="1" customFormat="1" ht="260" x14ac:dyDescent="0.15">
      <c r="B114" s="6" t="s">
        <v>455</v>
      </c>
      <c r="C114" s="5" t="s">
        <v>456</v>
      </c>
      <c r="D114" s="8" t="s">
        <v>937</v>
      </c>
      <c r="E114" s="8" t="s">
        <v>922</v>
      </c>
      <c r="F114" s="6" t="s">
        <v>27</v>
      </c>
      <c r="G114" s="6" t="s">
        <v>12</v>
      </c>
      <c r="H114" s="22">
        <v>41000</v>
      </c>
      <c r="I114" s="6" t="s">
        <v>458</v>
      </c>
      <c r="J114" s="6" t="s">
        <v>18</v>
      </c>
    </row>
    <row r="115" spans="2:10" s="1" customFormat="1" ht="260" x14ac:dyDescent="0.15">
      <c r="B115" s="6" t="s">
        <v>459</v>
      </c>
      <c r="C115" s="5" t="s">
        <v>460</v>
      </c>
      <c r="D115" s="8" t="s">
        <v>938</v>
      </c>
      <c r="E115" s="8" t="s">
        <v>922</v>
      </c>
      <c r="F115" s="6" t="s">
        <v>27</v>
      </c>
      <c r="G115" s="6" t="s">
        <v>12</v>
      </c>
      <c r="H115" s="22">
        <v>30000</v>
      </c>
      <c r="I115" s="6" t="s">
        <v>462</v>
      </c>
      <c r="J115" s="6" t="s">
        <v>12</v>
      </c>
    </row>
    <row r="116" spans="2:10" s="1" customFormat="1" ht="52" x14ac:dyDescent="0.15">
      <c r="B116" s="6" t="s">
        <v>463</v>
      </c>
      <c r="C116" s="5" t="s">
        <v>464</v>
      </c>
      <c r="D116" s="8" t="s">
        <v>939</v>
      </c>
      <c r="E116" s="8" t="s">
        <v>940</v>
      </c>
      <c r="F116" s="6" t="s">
        <v>11</v>
      </c>
      <c r="G116" s="6" t="s">
        <v>12</v>
      </c>
      <c r="H116" s="22">
        <v>3500000</v>
      </c>
      <c r="I116" s="6" t="s">
        <v>466</v>
      </c>
      <c r="J116" s="6" t="s">
        <v>18</v>
      </c>
    </row>
    <row r="117" spans="2:10" s="1" customFormat="1" ht="260" x14ac:dyDescent="0.15">
      <c r="B117" s="6" t="s">
        <v>467</v>
      </c>
      <c r="C117" s="5" t="s">
        <v>468</v>
      </c>
      <c r="D117" s="8" t="s">
        <v>941</v>
      </c>
      <c r="E117" s="8" t="s">
        <v>922</v>
      </c>
      <c r="F117" s="6" t="s">
        <v>27</v>
      </c>
      <c r="G117" s="6" t="s">
        <v>12</v>
      </c>
      <c r="H117" s="22">
        <v>36640</v>
      </c>
      <c r="I117" s="6" t="s">
        <v>470</v>
      </c>
      <c r="J117" s="6" t="s">
        <v>12</v>
      </c>
    </row>
    <row r="118" spans="2:10" s="1" customFormat="1" ht="117" x14ac:dyDescent="0.15">
      <c r="B118" s="6" t="s">
        <v>471</v>
      </c>
      <c r="C118" s="5" t="s">
        <v>472</v>
      </c>
      <c r="D118" s="8" t="s">
        <v>942</v>
      </c>
      <c r="E118" s="8" t="s">
        <v>943</v>
      </c>
      <c r="F118" s="6" t="s">
        <v>11</v>
      </c>
      <c r="G118" s="6" t="s">
        <v>12</v>
      </c>
      <c r="H118" s="22">
        <v>2465600</v>
      </c>
      <c r="I118" s="6" t="s">
        <v>474</v>
      </c>
      <c r="J118" s="6" t="s">
        <v>18</v>
      </c>
    </row>
    <row r="119" spans="2:10" s="1" customFormat="1" ht="39" x14ac:dyDescent="0.15">
      <c r="B119" s="6" t="s">
        <v>475</v>
      </c>
      <c r="C119" s="5" t="s">
        <v>476</v>
      </c>
      <c r="D119" s="8" t="s">
        <v>944</v>
      </c>
      <c r="E119" s="8" t="s">
        <v>945</v>
      </c>
      <c r="F119" s="6" t="s">
        <v>11</v>
      </c>
      <c r="G119" s="6" t="s">
        <v>12</v>
      </c>
      <c r="H119" s="22">
        <v>50000</v>
      </c>
      <c r="I119" s="6" t="s">
        <v>478</v>
      </c>
      <c r="J119" s="6" t="s">
        <v>18</v>
      </c>
    </row>
    <row r="120" spans="2:10" s="1" customFormat="1" ht="143" x14ac:dyDescent="0.15">
      <c r="B120" s="6" t="s">
        <v>479</v>
      </c>
      <c r="C120" s="5" t="s">
        <v>480</v>
      </c>
      <c r="D120" s="8" t="s">
        <v>946</v>
      </c>
      <c r="E120" s="8" t="s">
        <v>947</v>
      </c>
      <c r="F120" s="6" t="s">
        <v>11</v>
      </c>
      <c r="G120" s="6" t="s">
        <v>12</v>
      </c>
      <c r="H120" s="22">
        <v>2520</v>
      </c>
      <c r="I120" s="6" t="s">
        <v>482</v>
      </c>
      <c r="J120" s="6" t="s">
        <v>12</v>
      </c>
    </row>
    <row r="121" spans="2:10" s="1" customFormat="1" ht="39" x14ac:dyDescent="0.15">
      <c r="B121" s="6" t="s">
        <v>483</v>
      </c>
      <c r="C121" s="5" t="s">
        <v>484</v>
      </c>
      <c r="D121" s="8" t="s">
        <v>948</v>
      </c>
      <c r="E121" s="8" t="s">
        <v>949</v>
      </c>
      <c r="F121" s="6" t="s">
        <v>11</v>
      </c>
      <c r="G121" s="6" t="s">
        <v>12</v>
      </c>
      <c r="H121" s="22">
        <v>250000</v>
      </c>
      <c r="I121" s="6" t="s">
        <v>486</v>
      </c>
      <c r="J121" s="6" t="s">
        <v>18</v>
      </c>
    </row>
    <row r="122" spans="2:10" s="1" customFormat="1" ht="91" x14ac:dyDescent="0.15">
      <c r="B122" s="6" t="s">
        <v>487</v>
      </c>
      <c r="C122" s="5" t="s">
        <v>488</v>
      </c>
      <c r="D122" s="5" t="s">
        <v>950</v>
      </c>
      <c r="E122" s="5" t="s">
        <v>951</v>
      </c>
      <c r="F122" s="6" t="s">
        <v>27</v>
      </c>
      <c r="G122" s="6" t="s">
        <v>12</v>
      </c>
      <c r="H122" s="22">
        <v>70000</v>
      </c>
      <c r="I122" s="6" t="s">
        <v>490</v>
      </c>
      <c r="J122" s="6" t="s">
        <v>18</v>
      </c>
    </row>
    <row r="123" spans="2:10" s="1" customFormat="1" ht="143" x14ac:dyDescent="0.15">
      <c r="B123" s="6" t="s">
        <v>491</v>
      </c>
      <c r="C123" s="5" t="s">
        <v>492</v>
      </c>
      <c r="D123" s="8" t="s">
        <v>952</v>
      </c>
      <c r="E123" s="8" t="s">
        <v>953</v>
      </c>
      <c r="F123" s="6" t="s">
        <v>11</v>
      </c>
      <c r="G123" s="6" t="s">
        <v>12</v>
      </c>
      <c r="H123" s="22">
        <v>243685.2</v>
      </c>
      <c r="I123" s="6" t="s">
        <v>494</v>
      </c>
      <c r="J123" s="6" t="s">
        <v>12</v>
      </c>
    </row>
    <row r="124" spans="2:10" s="1" customFormat="1" ht="308" x14ac:dyDescent="0.15">
      <c r="B124" s="6" t="s">
        <v>495</v>
      </c>
      <c r="C124" s="5" t="s">
        <v>496</v>
      </c>
      <c r="D124" s="8" t="s">
        <v>954</v>
      </c>
      <c r="E124" s="8" t="s">
        <v>955</v>
      </c>
      <c r="F124" s="6" t="s">
        <v>11</v>
      </c>
      <c r="G124" s="6" t="s">
        <v>18</v>
      </c>
      <c r="H124" s="22">
        <v>3115</v>
      </c>
      <c r="I124" s="6" t="s">
        <v>498</v>
      </c>
      <c r="J124" s="6" t="s">
        <v>12</v>
      </c>
    </row>
    <row r="125" spans="2:10" s="1" customFormat="1" ht="52" x14ac:dyDescent="0.15">
      <c r="B125" s="6" t="s">
        <v>499</v>
      </c>
      <c r="C125" s="5" t="s">
        <v>500</v>
      </c>
      <c r="D125" s="5" t="s">
        <v>956</v>
      </c>
      <c r="E125" s="5" t="s">
        <v>957</v>
      </c>
      <c r="F125" s="6" t="s">
        <v>11</v>
      </c>
      <c r="G125" s="6" t="s">
        <v>12</v>
      </c>
      <c r="H125" s="22">
        <v>5000000</v>
      </c>
      <c r="I125" s="6" t="s">
        <v>502</v>
      </c>
      <c r="J125" s="6" t="s">
        <v>12</v>
      </c>
    </row>
    <row r="126" spans="2:10" s="1" customFormat="1" ht="392" x14ac:dyDescent="0.15">
      <c r="B126" s="6" t="s">
        <v>503</v>
      </c>
      <c r="C126" s="5" t="s">
        <v>504</v>
      </c>
      <c r="D126" s="8" t="s">
        <v>958</v>
      </c>
      <c r="E126" s="8" t="s">
        <v>959</v>
      </c>
      <c r="F126" s="6" t="s">
        <v>27</v>
      </c>
      <c r="G126" s="6" t="s">
        <v>12</v>
      </c>
      <c r="H126" s="22">
        <v>676658.13</v>
      </c>
      <c r="I126" s="6" t="s">
        <v>506</v>
      </c>
      <c r="J126" s="6" t="s">
        <v>12</v>
      </c>
    </row>
    <row r="127" spans="2:10" s="1" customFormat="1" ht="409.6" x14ac:dyDescent="0.15">
      <c r="B127" s="6" t="s">
        <v>507</v>
      </c>
      <c r="C127" s="5" t="s">
        <v>508</v>
      </c>
      <c r="D127" s="5" t="s">
        <v>960</v>
      </c>
      <c r="E127" s="5" t="s">
        <v>961</v>
      </c>
      <c r="F127" s="6" t="s">
        <v>27</v>
      </c>
      <c r="G127" s="6" t="s">
        <v>12</v>
      </c>
      <c r="H127" s="22">
        <v>43460</v>
      </c>
      <c r="I127" s="6" t="s">
        <v>510</v>
      </c>
      <c r="J127" s="6" t="s">
        <v>18</v>
      </c>
    </row>
    <row r="128" spans="2:10" s="1" customFormat="1" ht="143" x14ac:dyDescent="0.15">
      <c r="B128" s="6" t="s">
        <v>511</v>
      </c>
      <c r="C128" s="5" t="s">
        <v>512</v>
      </c>
      <c r="D128" s="8" t="s">
        <v>962</v>
      </c>
      <c r="E128" s="8" t="s">
        <v>963</v>
      </c>
      <c r="F128" s="6" t="s">
        <v>11</v>
      </c>
      <c r="G128" s="6" t="s">
        <v>12</v>
      </c>
      <c r="H128" s="22">
        <v>1900000</v>
      </c>
      <c r="I128" s="6" t="s">
        <v>514</v>
      </c>
      <c r="J128" s="6" t="s">
        <v>18</v>
      </c>
    </row>
    <row r="129" spans="2:10" s="1" customFormat="1" ht="247" x14ac:dyDescent="0.15">
      <c r="B129" s="6" t="s">
        <v>515</v>
      </c>
      <c r="C129" s="5" t="s">
        <v>516</v>
      </c>
      <c r="D129" s="8" t="s">
        <v>964</v>
      </c>
      <c r="E129" s="8" t="s">
        <v>965</v>
      </c>
      <c r="F129" s="6" t="s">
        <v>11</v>
      </c>
      <c r="G129" s="6" t="s">
        <v>12</v>
      </c>
      <c r="H129" s="22">
        <v>39000</v>
      </c>
      <c r="I129" s="6" t="s">
        <v>518</v>
      </c>
      <c r="J129" s="6" t="s">
        <v>18</v>
      </c>
    </row>
    <row r="130" spans="2:10" s="1" customFormat="1" ht="65" x14ac:dyDescent="0.15">
      <c r="B130" s="6" t="s">
        <v>519</v>
      </c>
      <c r="C130" s="5" t="s">
        <v>520</v>
      </c>
      <c r="D130" s="8" t="s">
        <v>966</v>
      </c>
      <c r="E130" s="8" t="s">
        <v>967</v>
      </c>
      <c r="F130" s="6" t="s">
        <v>27</v>
      </c>
      <c r="G130" s="6" t="s">
        <v>12</v>
      </c>
      <c r="H130" s="22">
        <v>33000</v>
      </c>
      <c r="I130" s="6" t="s">
        <v>522</v>
      </c>
      <c r="J130" s="6" t="s">
        <v>12</v>
      </c>
    </row>
    <row r="131" spans="2:10" s="1" customFormat="1" ht="104" x14ac:dyDescent="0.15">
      <c r="B131" s="6" t="s">
        <v>523</v>
      </c>
      <c r="C131" s="5" t="s">
        <v>524</v>
      </c>
      <c r="D131" s="8" t="s">
        <v>968</v>
      </c>
      <c r="E131" s="5" t="s">
        <v>969</v>
      </c>
      <c r="F131" s="6" t="s">
        <v>11</v>
      </c>
      <c r="G131" s="6" t="s">
        <v>18</v>
      </c>
      <c r="H131" s="22">
        <v>950050</v>
      </c>
      <c r="I131" s="6" t="s">
        <v>526</v>
      </c>
      <c r="J131" s="6" t="s">
        <v>12</v>
      </c>
    </row>
    <row r="132" spans="2:10" s="1" customFormat="1" ht="91" x14ac:dyDescent="0.15">
      <c r="B132" s="6" t="s">
        <v>527</v>
      </c>
      <c r="C132" s="5" t="s">
        <v>528</v>
      </c>
      <c r="D132" s="8" t="s">
        <v>970</v>
      </c>
      <c r="E132" s="8" t="s">
        <v>971</v>
      </c>
      <c r="F132" s="6" t="s">
        <v>11</v>
      </c>
      <c r="G132" s="6" t="s">
        <v>18</v>
      </c>
      <c r="H132" s="22">
        <v>395000</v>
      </c>
      <c r="I132" s="6" t="s">
        <v>530</v>
      </c>
      <c r="J132" s="6" t="s">
        <v>12</v>
      </c>
    </row>
    <row r="133" spans="2:10" s="1" customFormat="1" ht="91" x14ac:dyDescent="0.15">
      <c r="B133" s="6" t="s">
        <v>531</v>
      </c>
      <c r="C133" s="5" t="s">
        <v>532</v>
      </c>
      <c r="D133" s="8" t="s">
        <v>972</v>
      </c>
      <c r="E133" s="8" t="s">
        <v>973</v>
      </c>
      <c r="F133" s="6" t="s">
        <v>11</v>
      </c>
      <c r="G133" s="6" t="s">
        <v>18</v>
      </c>
      <c r="H133" s="22">
        <v>580000</v>
      </c>
      <c r="I133" s="6" t="s">
        <v>534</v>
      </c>
      <c r="J133" s="6" t="s">
        <v>12</v>
      </c>
    </row>
    <row r="134" spans="2:10" s="1" customFormat="1" ht="52" x14ac:dyDescent="0.15">
      <c r="B134" s="6" t="s">
        <v>535</v>
      </c>
      <c r="C134" s="5" t="s">
        <v>536</v>
      </c>
      <c r="D134" s="8" t="s">
        <v>974</v>
      </c>
      <c r="E134" s="8" t="s">
        <v>975</v>
      </c>
      <c r="F134" s="6" t="s">
        <v>11</v>
      </c>
      <c r="G134" s="6" t="s">
        <v>18</v>
      </c>
      <c r="H134" s="22">
        <v>36249</v>
      </c>
      <c r="I134" s="6" t="s">
        <v>538</v>
      </c>
      <c r="J134" s="6" t="s">
        <v>18</v>
      </c>
    </row>
    <row r="135" spans="2:10" s="1" customFormat="1" ht="260" x14ac:dyDescent="0.15">
      <c r="B135" s="6" t="s">
        <v>539</v>
      </c>
      <c r="C135" s="5" t="s">
        <v>540</v>
      </c>
      <c r="D135" s="5" t="s">
        <v>976</v>
      </c>
      <c r="E135" s="8" t="s">
        <v>977</v>
      </c>
      <c r="F135" s="6" t="s">
        <v>11</v>
      </c>
      <c r="G135" s="6" t="s">
        <v>18</v>
      </c>
      <c r="H135" s="22">
        <v>510300</v>
      </c>
      <c r="I135" s="6" t="s">
        <v>542</v>
      </c>
      <c r="J135" s="6" t="s">
        <v>18</v>
      </c>
    </row>
    <row r="136" spans="2:10" s="1" customFormat="1" ht="143" x14ac:dyDescent="0.15">
      <c r="B136" s="6" t="s">
        <v>543</v>
      </c>
      <c r="C136" s="5" t="s">
        <v>544</v>
      </c>
      <c r="D136" s="8" t="s">
        <v>978</v>
      </c>
      <c r="E136" s="8" t="s">
        <v>979</v>
      </c>
      <c r="F136" s="6" t="s">
        <v>11</v>
      </c>
      <c r="G136" s="6" t="s">
        <v>18</v>
      </c>
      <c r="H136" s="22">
        <v>95000</v>
      </c>
      <c r="I136" s="6" t="s">
        <v>546</v>
      </c>
      <c r="J136" s="6" t="s">
        <v>12</v>
      </c>
    </row>
    <row r="137" spans="2:10" s="1" customFormat="1" ht="39" x14ac:dyDescent="0.15">
      <c r="B137" s="6" t="s">
        <v>547</v>
      </c>
      <c r="C137" s="5" t="s">
        <v>548</v>
      </c>
      <c r="D137" s="8" t="s">
        <v>980</v>
      </c>
      <c r="E137" s="8" t="s">
        <v>981</v>
      </c>
      <c r="F137" s="6" t="s">
        <v>11</v>
      </c>
      <c r="G137" s="6" t="s">
        <v>12</v>
      </c>
      <c r="H137" s="22">
        <v>1759044</v>
      </c>
      <c r="I137" s="6" t="s">
        <v>550</v>
      </c>
      <c r="J137" s="6" t="s">
        <v>12</v>
      </c>
    </row>
    <row r="138" spans="2:10" s="1" customFormat="1" ht="169" x14ac:dyDescent="0.15">
      <c r="B138" s="6" t="s">
        <v>551</v>
      </c>
      <c r="C138" s="5" t="s">
        <v>552</v>
      </c>
      <c r="D138" s="5" t="s">
        <v>982</v>
      </c>
      <c r="E138" s="8" t="s">
        <v>983</v>
      </c>
      <c r="F138" s="6" t="s">
        <v>11</v>
      </c>
      <c r="G138" s="6" t="s">
        <v>12</v>
      </c>
      <c r="H138" s="22">
        <v>100000</v>
      </c>
      <c r="I138" s="6" t="s">
        <v>554</v>
      </c>
      <c r="J138" s="6" t="s">
        <v>18</v>
      </c>
    </row>
    <row r="139" spans="2:10" s="1" customFormat="1" ht="392" x14ac:dyDescent="0.15">
      <c r="B139" s="6" t="s">
        <v>555</v>
      </c>
      <c r="C139" s="5" t="s">
        <v>556</v>
      </c>
      <c r="D139" s="5" t="s">
        <v>984</v>
      </c>
      <c r="E139" s="8" t="s">
        <v>985</v>
      </c>
      <c r="F139" s="6" t="s">
        <v>11</v>
      </c>
      <c r="G139" s="6" t="s">
        <v>12</v>
      </c>
      <c r="H139" s="22">
        <v>700000</v>
      </c>
      <c r="I139" s="6" t="s">
        <v>558</v>
      </c>
      <c r="J139" s="6" t="s">
        <v>12</v>
      </c>
    </row>
    <row r="140" spans="2:10" s="1" customFormat="1" ht="91" x14ac:dyDescent="0.15">
      <c r="B140" s="6" t="s">
        <v>559</v>
      </c>
      <c r="C140" s="5" t="s">
        <v>560</v>
      </c>
      <c r="D140" s="5" t="s">
        <v>986</v>
      </c>
      <c r="E140" s="5" t="s">
        <v>987</v>
      </c>
      <c r="F140" s="6" t="s">
        <v>11</v>
      </c>
      <c r="G140" s="6" t="s">
        <v>12</v>
      </c>
      <c r="H140" s="22">
        <v>144000</v>
      </c>
      <c r="I140" s="6" t="s">
        <v>562</v>
      </c>
      <c r="J140" s="6" t="s">
        <v>12</v>
      </c>
    </row>
    <row r="141" spans="2:10" s="1" customFormat="1" ht="52" x14ac:dyDescent="0.15">
      <c r="B141" s="6" t="s">
        <v>563</v>
      </c>
      <c r="C141" s="5" t="s">
        <v>564</v>
      </c>
      <c r="D141" s="8" t="s">
        <v>988</v>
      </c>
      <c r="E141" s="8" t="s">
        <v>989</v>
      </c>
      <c r="F141" s="6" t="s">
        <v>11</v>
      </c>
      <c r="G141" s="6" t="s">
        <v>12</v>
      </c>
      <c r="H141" s="22">
        <v>150000</v>
      </c>
      <c r="I141" s="6" t="s">
        <v>566</v>
      </c>
      <c r="J141" s="6" t="s">
        <v>18</v>
      </c>
    </row>
    <row r="142" spans="2:10" s="1" customFormat="1" ht="221" x14ac:dyDescent="0.15">
      <c r="B142" s="6" t="s">
        <v>567</v>
      </c>
      <c r="C142" s="5" t="s">
        <v>568</v>
      </c>
      <c r="D142" s="5" t="s">
        <v>990</v>
      </c>
      <c r="E142" s="8" t="s">
        <v>991</v>
      </c>
      <c r="F142" s="6" t="s">
        <v>11</v>
      </c>
      <c r="G142" s="6" t="s">
        <v>12</v>
      </c>
      <c r="H142" s="22">
        <v>13364266.24</v>
      </c>
      <c r="I142" s="6" t="s">
        <v>570</v>
      </c>
      <c r="J142" s="6" t="s">
        <v>18</v>
      </c>
    </row>
    <row r="143" spans="2:10" s="1" customFormat="1" ht="320" x14ac:dyDescent="0.15">
      <c r="B143" s="6" t="s">
        <v>571</v>
      </c>
      <c r="C143" s="5" t="s">
        <v>572</v>
      </c>
      <c r="D143" s="5" t="s">
        <v>992</v>
      </c>
      <c r="E143" s="8" t="s">
        <v>993</v>
      </c>
      <c r="F143" s="6" t="s">
        <v>27</v>
      </c>
      <c r="G143" s="6" t="s">
        <v>12</v>
      </c>
      <c r="H143" s="22">
        <v>50973.34</v>
      </c>
      <c r="I143" s="6" t="s">
        <v>574</v>
      </c>
      <c r="J143" s="6" t="s">
        <v>12</v>
      </c>
    </row>
    <row r="144" spans="2:10" s="1" customFormat="1" ht="409.6" x14ac:dyDescent="0.15">
      <c r="B144" s="6" t="s">
        <v>575</v>
      </c>
      <c r="C144" s="5" t="s">
        <v>576</v>
      </c>
      <c r="D144" s="8" t="s">
        <v>994</v>
      </c>
      <c r="E144" s="8" t="s">
        <v>995</v>
      </c>
      <c r="F144" s="6" t="s">
        <v>27</v>
      </c>
      <c r="G144" s="6" t="s">
        <v>12</v>
      </c>
      <c r="H144" s="22">
        <v>6768</v>
      </c>
      <c r="I144" s="6" t="s">
        <v>578</v>
      </c>
      <c r="J144" s="6" t="s">
        <v>12</v>
      </c>
    </row>
    <row r="145" spans="2:10" s="1" customFormat="1" ht="65" x14ac:dyDescent="0.15">
      <c r="B145" s="6" t="s">
        <v>579</v>
      </c>
      <c r="C145" s="5" t="s">
        <v>580</v>
      </c>
      <c r="D145" s="8" t="s">
        <v>996</v>
      </c>
      <c r="E145" s="8" t="s">
        <v>997</v>
      </c>
      <c r="F145" s="6" t="s">
        <v>11</v>
      </c>
      <c r="G145" s="6" t="s">
        <v>12</v>
      </c>
      <c r="H145" s="22">
        <v>583349.14</v>
      </c>
      <c r="I145" s="6" t="s">
        <v>582</v>
      </c>
      <c r="J145" s="6" t="s">
        <v>12</v>
      </c>
    </row>
    <row r="146" spans="2:10" s="1" customFormat="1" ht="296" x14ac:dyDescent="0.15">
      <c r="B146" s="6" t="s">
        <v>583</v>
      </c>
      <c r="C146" s="5" t="s">
        <v>584</v>
      </c>
      <c r="D146" s="5" t="s">
        <v>998</v>
      </c>
      <c r="E146" s="8" t="s">
        <v>999</v>
      </c>
      <c r="F146" s="6" t="s">
        <v>11</v>
      </c>
      <c r="G146" s="6" t="s">
        <v>12</v>
      </c>
      <c r="H146" s="22">
        <v>86000</v>
      </c>
      <c r="I146" s="6" t="s">
        <v>586</v>
      </c>
      <c r="J146" s="6" t="s">
        <v>12</v>
      </c>
    </row>
    <row r="147" spans="2:10" s="1" customFormat="1" ht="78" x14ac:dyDescent="0.15">
      <c r="B147" s="6" t="s">
        <v>587</v>
      </c>
      <c r="C147" s="5" t="s">
        <v>588</v>
      </c>
      <c r="D147" s="8" t="s">
        <v>1000</v>
      </c>
      <c r="E147" s="5" t="s">
        <v>1001</v>
      </c>
      <c r="F147" s="6" t="s">
        <v>11</v>
      </c>
      <c r="G147" s="6" t="s">
        <v>12</v>
      </c>
      <c r="H147" s="22">
        <v>120000</v>
      </c>
      <c r="I147" s="6" t="s">
        <v>590</v>
      </c>
      <c r="J147" s="6" t="s">
        <v>12</v>
      </c>
    </row>
    <row r="148" spans="2:10" s="1" customFormat="1" ht="26" x14ac:dyDescent="0.15">
      <c r="B148" s="6" t="s">
        <v>591</v>
      </c>
      <c r="C148" s="5" t="s">
        <v>592</v>
      </c>
      <c r="D148" s="8" t="s">
        <v>1002</v>
      </c>
      <c r="E148" s="8" t="s">
        <v>1003</v>
      </c>
      <c r="F148" s="6" t="s">
        <v>11</v>
      </c>
      <c r="G148" s="6" t="s">
        <v>12</v>
      </c>
      <c r="H148" s="22">
        <v>30000000</v>
      </c>
      <c r="I148" s="6" t="s">
        <v>594</v>
      </c>
      <c r="J148" s="6" t="s">
        <v>12</v>
      </c>
    </row>
    <row r="149" spans="2:10" s="1" customFormat="1" ht="104" x14ac:dyDescent="0.15">
      <c r="B149" s="6" t="s">
        <v>595</v>
      </c>
      <c r="C149" s="5" t="s">
        <v>596</v>
      </c>
      <c r="D149" s="8" t="s">
        <v>1004</v>
      </c>
      <c r="E149" s="8" t="s">
        <v>1005</v>
      </c>
      <c r="F149" s="6" t="s">
        <v>27</v>
      </c>
      <c r="G149" s="6" t="s">
        <v>12</v>
      </c>
      <c r="H149" s="22">
        <v>60000</v>
      </c>
      <c r="I149" s="6" t="s">
        <v>1088</v>
      </c>
      <c r="J149" s="6" t="s">
        <v>12</v>
      </c>
    </row>
    <row r="150" spans="2:10" s="1" customFormat="1" ht="169" x14ac:dyDescent="0.15">
      <c r="B150" s="6" t="s">
        <v>598</v>
      </c>
      <c r="C150" s="5" t="s">
        <v>599</v>
      </c>
      <c r="D150" s="8" t="s">
        <v>1006</v>
      </c>
      <c r="E150" s="8" t="s">
        <v>1007</v>
      </c>
      <c r="F150" s="6" t="s">
        <v>27</v>
      </c>
      <c r="G150" s="6" t="s">
        <v>12</v>
      </c>
      <c r="H150" s="22">
        <v>3844</v>
      </c>
      <c r="I150" s="6" t="s">
        <v>601</v>
      </c>
      <c r="J150" s="6" t="s">
        <v>12</v>
      </c>
    </row>
    <row r="151" spans="2:10" s="1" customFormat="1" ht="52" x14ac:dyDescent="0.15">
      <c r="B151" s="6" t="s">
        <v>602</v>
      </c>
      <c r="C151" s="5" t="s">
        <v>603</v>
      </c>
      <c r="D151" s="8" t="s">
        <v>1008</v>
      </c>
      <c r="E151" s="8" t="s">
        <v>1009</v>
      </c>
      <c r="F151" s="6" t="s">
        <v>11</v>
      </c>
      <c r="G151" s="6" t="s">
        <v>12</v>
      </c>
      <c r="H151" s="22">
        <v>960000</v>
      </c>
      <c r="I151" s="6" t="s">
        <v>605</v>
      </c>
      <c r="J151" s="6" t="s">
        <v>12</v>
      </c>
    </row>
    <row r="152" spans="2:10" s="1" customFormat="1" ht="104" x14ac:dyDescent="0.15">
      <c r="B152" s="6" t="s">
        <v>606</v>
      </c>
      <c r="C152" s="5" t="s">
        <v>607</v>
      </c>
      <c r="D152" s="8" t="s">
        <v>1010</v>
      </c>
      <c r="E152" s="8" t="s">
        <v>1011</v>
      </c>
      <c r="F152" s="6" t="s">
        <v>11</v>
      </c>
      <c r="G152" s="6" t="s">
        <v>12</v>
      </c>
      <c r="H152" s="22">
        <v>233460</v>
      </c>
      <c r="I152" s="6" t="s">
        <v>609</v>
      </c>
      <c r="J152" s="6" t="s">
        <v>12</v>
      </c>
    </row>
    <row r="153" spans="2:10" s="1" customFormat="1" ht="91" x14ac:dyDescent="0.15">
      <c r="B153" s="6" t="s">
        <v>610</v>
      </c>
      <c r="C153" s="5" t="s">
        <v>611</v>
      </c>
      <c r="D153" s="8" t="s">
        <v>1012</v>
      </c>
      <c r="E153" s="8" t="s">
        <v>773</v>
      </c>
      <c r="F153" s="6" t="s">
        <v>11</v>
      </c>
      <c r="G153" s="6" t="s">
        <v>12</v>
      </c>
      <c r="H153" s="22">
        <v>120000</v>
      </c>
      <c r="I153" s="6" t="s">
        <v>613</v>
      </c>
      <c r="J153" s="6" t="s">
        <v>12</v>
      </c>
    </row>
    <row r="154" spans="2:10" s="1" customFormat="1" ht="247" x14ac:dyDescent="0.15">
      <c r="B154" s="6" t="s">
        <v>614</v>
      </c>
      <c r="C154" s="5" t="s">
        <v>615</v>
      </c>
      <c r="D154" s="5" t="s">
        <v>1013</v>
      </c>
      <c r="E154" s="5" t="s">
        <v>1014</v>
      </c>
      <c r="F154" s="6" t="s">
        <v>11</v>
      </c>
      <c r="G154" s="6" t="s">
        <v>12</v>
      </c>
      <c r="H154" s="22">
        <v>80760</v>
      </c>
      <c r="I154" s="6" t="s">
        <v>617</v>
      </c>
      <c r="J154" s="6" t="s">
        <v>18</v>
      </c>
    </row>
    <row r="155" spans="2:10" s="1" customFormat="1" ht="130" x14ac:dyDescent="0.15">
      <c r="B155" s="6" t="s">
        <v>618</v>
      </c>
      <c r="C155" s="5" t="s">
        <v>619</v>
      </c>
      <c r="D155" s="8" t="s">
        <v>1015</v>
      </c>
      <c r="E155" s="5" t="s">
        <v>1016</v>
      </c>
      <c r="F155" s="6" t="s">
        <v>11</v>
      </c>
      <c r="G155" s="6" t="s">
        <v>12</v>
      </c>
      <c r="H155" s="22">
        <v>1100000</v>
      </c>
      <c r="I155" s="6" t="s">
        <v>621</v>
      </c>
      <c r="J155" s="6" t="s">
        <v>18</v>
      </c>
    </row>
    <row r="156" spans="2:10" s="1" customFormat="1" ht="409.6" x14ac:dyDescent="0.15">
      <c r="B156" s="6" t="s">
        <v>622</v>
      </c>
      <c r="C156" s="5" t="s">
        <v>623</v>
      </c>
      <c r="D156" s="8" t="s">
        <v>1017</v>
      </c>
      <c r="E156" s="8" t="s">
        <v>1018</v>
      </c>
      <c r="F156" s="6" t="s">
        <v>11</v>
      </c>
      <c r="G156" s="6" t="s">
        <v>18</v>
      </c>
      <c r="H156" s="22">
        <v>72000</v>
      </c>
      <c r="I156" s="6" t="s">
        <v>625</v>
      </c>
      <c r="J156" s="6" t="s">
        <v>12</v>
      </c>
    </row>
    <row r="157" spans="2:10" s="1" customFormat="1" ht="78" x14ac:dyDescent="0.15">
      <c r="B157" s="6" t="s">
        <v>626</v>
      </c>
      <c r="C157" s="5" t="s">
        <v>627</v>
      </c>
      <c r="D157" s="8" t="s">
        <v>1019</v>
      </c>
      <c r="E157" s="8" t="s">
        <v>1020</v>
      </c>
      <c r="F157" s="6" t="s">
        <v>11</v>
      </c>
      <c r="G157" s="6" t="s">
        <v>18</v>
      </c>
      <c r="H157" s="22">
        <v>1681252.09</v>
      </c>
      <c r="I157" s="6" t="s">
        <v>629</v>
      </c>
      <c r="J157" s="6" t="s">
        <v>12</v>
      </c>
    </row>
    <row r="158" spans="2:10" s="1" customFormat="1" ht="368" x14ac:dyDescent="0.15">
      <c r="B158" s="6" t="s">
        <v>630</v>
      </c>
      <c r="C158" s="5" t="s">
        <v>631</v>
      </c>
      <c r="D158" s="8" t="s">
        <v>1021</v>
      </c>
      <c r="E158" s="8" t="s">
        <v>1022</v>
      </c>
      <c r="F158" s="6" t="s">
        <v>27</v>
      </c>
      <c r="G158" s="6" t="s">
        <v>12</v>
      </c>
      <c r="H158" s="22">
        <v>120120</v>
      </c>
      <c r="I158" s="6" t="s">
        <v>633</v>
      </c>
      <c r="J158" s="6" t="s">
        <v>18</v>
      </c>
    </row>
    <row r="159" spans="2:10" s="1" customFormat="1" ht="284" x14ac:dyDescent="0.15">
      <c r="B159" s="6" t="s">
        <v>634</v>
      </c>
      <c r="C159" s="5" t="s">
        <v>635</v>
      </c>
      <c r="D159" s="8" t="s">
        <v>1023</v>
      </c>
      <c r="E159" s="8" t="s">
        <v>1024</v>
      </c>
      <c r="F159" s="6" t="s">
        <v>27</v>
      </c>
      <c r="G159" s="6" t="s">
        <v>12</v>
      </c>
      <c r="H159" s="22">
        <v>9000</v>
      </c>
      <c r="I159" s="6" t="s">
        <v>637</v>
      </c>
      <c r="J159" s="6" t="s">
        <v>12</v>
      </c>
    </row>
    <row r="160" spans="2:10" s="1" customFormat="1" ht="65" x14ac:dyDescent="0.15">
      <c r="B160" s="6" t="s">
        <v>638</v>
      </c>
      <c r="C160" s="5" t="s">
        <v>639</v>
      </c>
      <c r="D160" s="8" t="s">
        <v>1025</v>
      </c>
      <c r="E160" s="8" t="s">
        <v>1026</v>
      </c>
      <c r="F160" s="6" t="s">
        <v>11</v>
      </c>
      <c r="G160" s="6" t="s">
        <v>12</v>
      </c>
      <c r="H160" s="22">
        <v>60000</v>
      </c>
      <c r="I160" s="6" t="s">
        <v>641</v>
      </c>
      <c r="J160" s="6" t="s">
        <v>18</v>
      </c>
    </row>
    <row r="161" spans="2:10" s="1" customFormat="1" ht="39" x14ac:dyDescent="0.15">
      <c r="B161" s="6" t="s">
        <v>642</v>
      </c>
      <c r="C161" s="5" t="s">
        <v>643</v>
      </c>
      <c r="D161" s="8" t="s">
        <v>1027</v>
      </c>
      <c r="E161" s="8" t="s">
        <v>1028</v>
      </c>
      <c r="F161" s="6" t="s">
        <v>11</v>
      </c>
      <c r="G161" s="6" t="s">
        <v>12</v>
      </c>
      <c r="H161" s="22">
        <v>2500000</v>
      </c>
      <c r="I161" s="6" t="s">
        <v>645</v>
      </c>
      <c r="J161" s="6" t="s">
        <v>12</v>
      </c>
    </row>
    <row r="162" spans="2:10" s="1" customFormat="1" ht="208" x14ac:dyDescent="0.15">
      <c r="B162" s="6" t="s">
        <v>646</v>
      </c>
      <c r="C162" s="5" t="s">
        <v>647</v>
      </c>
      <c r="D162" s="8" t="s">
        <v>1029</v>
      </c>
      <c r="E162" s="8" t="s">
        <v>1030</v>
      </c>
      <c r="F162" s="6" t="s">
        <v>11</v>
      </c>
      <c r="G162" s="6" t="s">
        <v>18</v>
      </c>
      <c r="H162" s="22">
        <v>35000</v>
      </c>
      <c r="I162" s="6" t="s">
        <v>649</v>
      </c>
      <c r="J162" s="6" t="s">
        <v>18</v>
      </c>
    </row>
    <row r="163" spans="2:10" s="1" customFormat="1" ht="104" x14ac:dyDescent="0.15">
      <c r="B163" s="6" t="s">
        <v>650</v>
      </c>
      <c r="C163" s="5" t="s">
        <v>651</v>
      </c>
      <c r="D163" s="8" t="s">
        <v>1031</v>
      </c>
      <c r="E163" s="8" t="s">
        <v>1032</v>
      </c>
      <c r="F163" s="6" t="s">
        <v>11</v>
      </c>
      <c r="G163" s="6" t="s">
        <v>12</v>
      </c>
      <c r="H163" s="22">
        <v>1600000</v>
      </c>
      <c r="I163" s="6" t="s">
        <v>653</v>
      </c>
      <c r="J163" s="6" t="s">
        <v>12</v>
      </c>
    </row>
    <row r="164" spans="2:10" s="1" customFormat="1" ht="156" x14ac:dyDescent="0.15">
      <c r="B164" s="6" t="s">
        <v>654</v>
      </c>
      <c r="C164" s="5" t="s">
        <v>655</v>
      </c>
      <c r="D164" s="5" t="s">
        <v>1033</v>
      </c>
      <c r="E164" s="8" t="s">
        <v>1034</v>
      </c>
      <c r="F164" s="6" t="s">
        <v>11</v>
      </c>
      <c r="G164" s="6" t="s">
        <v>12</v>
      </c>
      <c r="H164" s="22">
        <v>3500000</v>
      </c>
      <c r="I164" s="6" t="s">
        <v>1089</v>
      </c>
      <c r="J164" s="6" t="s">
        <v>12</v>
      </c>
    </row>
    <row r="165" spans="2:10" s="1" customFormat="1" ht="91" x14ac:dyDescent="0.15">
      <c r="B165" s="6" t="s">
        <v>657</v>
      </c>
      <c r="C165" s="5" t="s">
        <v>658</v>
      </c>
      <c r="D165" s="8" t="s">
        <v>1035</v>
      </c>
      <c r="E165" s="8" t="s">
        <v>1036</v>
      </c>
      <c r="F165" s="6" t="s">
        <v>11</v>
      </c>
      <c r="G165" s="6" t="s">
        <v>12</v>
      </c>
      <c r="H165" s="22">
        <v>800000</v>
      </c>
      <c r="I165" s="6" t="s">
        <v>660</v>
      </c>
      <c r="J165" s="6" t="s">
        <v>12</v>
      </c>
    </row>
    <row r="166" spans="2:10" s="1" customFormat="1" ht="78" x14ac:dyDescent="0.15">
      <c r="B166" s="6" t="s">
        <v>661</v>
      </c>
      <c r="C166" s="5" t="s">
        <v>662</v>
      </c>
      <c r="D166" s="8" t="s">
        <v>1037</v>
      </c>
      <c r="E166" s="8" t="s">
        <v>1038</v>
      </c>
      <c r="F166" s="6" t="s">
        <v>11</v>
      </c>
      <c r="G166" s="6" t="s">
        <v>12</v>
      </c>
      <c r="H166" s="22">
        <v>530000</v>
      </c>
      <c r="I166" s="6" t="s">
        <v>664</v>
      </c>
      <c r="J166" s="6" t="s">
        <v>12</v>
      </c>
    </row>
    <row r="167" spans="2:10" s="1" customFormat="1" ht="91" x14ac:dyDescent="0.15">
      <c r="B167" s="6" t="s">
        <v>665</v>
      </c>
      <c r="C167" s="5" t="s">
        <v>666</v>
      </c>
      <c r="D167" s="5" t="s">
        <v>1039</v>
      </c>
      <c r="E167" s="5" t="s">
        <v>1040</v>
      </c>
      <c r="F167" s="6" t="s">
        <v>11</v>
      </c>
      <c r="G167" s="6" t="s">
        <v>12</v>
      </c>
      <c r="H167" s="22">
        <v>827849.91</v>
      </c>
      <c r="I167" s="6" t="s">
        <v>668</v>
      </c>
      <c r="J167" s="6" t="s">
        <v>12</v>
      </c>
    </row>
    <row r="168" spans="2:10" s="1" customFormat="1" ht="52" x14ac:dyDescent="0.15">
      <c r="B168" s="6" t="s">
        <v>669</v>
      </c>
      <c r="C168" s="5" t="s">
        <v>670</v>
      </c>
      <c r="D168" s="5" t="s">
        <v>1041</v>
      </c>
      <c r="E168" s="8" t="s">
        <v>1042</v>
      </c>
      <c r="F168" s="6" t="s">
        <v>11</v>
      </c>
      <c r="G168" s="6" t="s">
        <v>12</v>
      </c>
      <c r="H168" s="22">
        <v>72000000</v>
      </c>
      <c r="I168" s="6" t="s">
        <v>672</v>
      </c>
      <c r="J168" s="6" t="s">
        <v>12</v>
      </c>
    </row>
    <row r="169" spans="2:10" s="1" customFormat="1" ht="78" x14ac:dyDescent="0.15">
      <c r="B169" s="6" t="s">
        <v>673</v>
      </c>
      <c r="C169" s="5" t="s">
        <v>674</v>
      </c>
      <c r="D169" s="8" t="s">
        <v>1043</v>
      </c>
      <c r="E169" s="8" t="s">
        <v>1044</v>
      </c>
      <c r="F169" s="6" t="s">
        <v>27</v>
      </c>
      <c r="G169" s="6" t="s">
        <v>12</v>
      </c>
      <c r="H169" s="22">
        <v>1000000</v>
      </c>
      <c r="I169" s="6" t="s">
        <v>676</v>
      </c>
      <c r="J169" s="6" t="s">
        <v>18</v>
      </c>
    </row>
    <row r="170" spans="2:10" s="1" customFormat="1" ht="247" x14ac:dyDescent="0.15">
      <c r="B170" s="6" t="s">
        <v>677</v>
      </c>
      <c r="C170" s="5" t="s">
        <v>678</v>
      </c>
      <c r="D170" s="8" t="s">
        <v>1045</v>
      </c>
      <c r="E170" s="8" t="s">
        <v>1046</v>
      </c>
      <c r="F170" s="6" t="s">
        <v>11</v>
      </c>
      <c r="G170" s="6" t="s">
        <v>12</v>
      </c>
      <c r="H170" s="22">
        <v>800000</v>
      </c>
      <c r="I170" s="6" t="s">
        <v>680</v>
      </c>
      <c r="J170" s="6" t="s">
        <v>12</v>
      </c>
    </row>
    <row r="171" spans="2:10" s="1" customFormat="1" ht="296" x14ac:dyDescent="0.15">
      <c r="B171" s="6" t="s">
        <v>681</v>
      </c>
      <c r="C171" s="5" t="s">
        <v>682</v>
      </c>
      <c r="D171" s="8" t="s">
        <v>1047</v>
      </c>
      <c r="E171" s="8" t="s">
        <v>1048</v>
      </c>
      <c r="F171" s="6" t="s">
        <v>27</v>
      </c>
      <c r="G171" s="6" t="s">
        <v>12</v>
      </c>
      <c r="H171" s="22">
        <v>40000</v>
      </c>
      <c r="I171" s="6" t="s">
        <v>684</v>
      </c>
      <c r="J171" s="6" t="s">
        <v>18</v>
      </c>
    </row>
    <row r="172" spans="2:10" s="1" customFormat="1" ht="320" x14ac:dyDescent="0.15">
      <c r="B172" s="6" t="s">
        <v>685</v>
      </c>
      <c r="C172" s="5" t="s">
        <v>1090</v>
      </c>
      <c r="D172" s="8" t="s">
        <v>1049</v>
      </c>
      <c r="E172" s="8" t="s">
        <v>1050</v>
      </c>
      <c r="F172" s="6" t="s">
        <v>27</v>
      </c>
      <c r="G172" s="6" t="s">
        <v>12</v>
      </c>
      <c r="H172" s="22">
        <v>366200</v>
      </c>
      <c r="I172" s="6" t="s">
        <v>686</v>
      </c>
      <c r="J172" s="6" t="s">
        <v>12</v>
      </c>
    </row>
    <row r="173" spans="2:10" s="1" customFormat="1" ht="247" x14ac:dyDescent="0.15">
      <c r="B173" s="6" t="s">
        <v>687</v>
      </c>
      <c r="C173" s="5" t="s">
        <v>688</v>
      </c>
      <c r="D173" s="8" t="s">
        <v>1051</v>
      </c>
      <c r="E173" s="8" t="s">
        <v>1052</v>
      </c>
      <c r="F173" s="6" t="s">
        <v>11</v>
      </c>
      <c r="G173" s="6" t="s">
        <v>18</v>
      </c>
      <c r="H173" s="22">
        <v>263400</v>
      </c>
      <c r="I173" s="6" t="s">
        <v>690</v>
      </c>
      <c r="J173" s="6" t="s">
        <v>18</v>
      </c>
    </row>
    <row r="174" spans="2:10" s="1" customFormat="1" ht="409.6" x14ac:dyDescent="0.15">
      <c r="B174" s="6" t="s">
        <v>691</v>
      </c>
      <c r="C174" s="5" t="s">
        <v>692</v>
      </c>
      <c r="D174" s="5" t="s">
        <v>1053</v>
      </c>
      <c r="E174" s="5" t="s">
        <v>1054</v>
      </c>
      <c r="F174" s="6" t="s">
        <v>11</v>
      </c>
      <c r="G174" s="6" t="s">
        <v>12</v>
      </c>
      <c r="H174" s="22">
        <v>0</v>
      </c>
      <c r="I174" s="6" t="s">
        <v>694</v>
      </c>
      <c r="J174" s="6" t="s">
        <v>12</v>
      </c>
    </row>
    <row r="175" spans="2:10" s="1" customFormat="1" ht="409.6" x14ac:dyDescent="0.15">
      <c r="B175" s="6" t="s">
        <v>695</v>
      </c>
      <c r="C175" s="5" t="s">
        <v>696</v>
      </c>
      <c r="D175" s="8" t="s">
        <v>1055</v>
      </c>
      <c r="E175" s="5" t="s">
        <v>993</v>
      </c>
      <c r="F175" s="6" t="s">
        <v>27</v>
      </c>
      <c r="G175" s="6" t="s">
        <v>12</v>
      </c>
      <c r="H175" s="22">
        <v>52153.1</v>
      </c>
      <c r="I175" s="6" t="s">
        <v>1092</v>
      </c>
      <c r="J175" s="6" t="s">
        <v>12</v>
      </c>
    </row>
    <row r="176" spans="2:10" s="1" customFormat="1" ht="409.6" x14ac:dyDescent="0.15">
      <c r="B176" s="6" t="s">
        <v>698</v>
      </c>
      <c r="C176" s="5" t="s">
        <v>699</v>
      </c>
      <c r="D176" s="8" t="s">
        <v>1056</v>
      </c>
      <c r="E176" s="8" t="s">
        <v>1057</v>
      </c>
      <c r="F176" s="6" t="s">
        <v>11</v>
      </c>
      <c r="G176" s="6" t="s">
        <v>12</v>
      </c>
      <c r="H176" s="22">
        <v>225331.98</v>
      </c>
      <c r="I176" s="6" t="s">
        <v>701</v>
      </c>
      <c r="J176" s="6" t="s">
        <v>18</v>
      </c>
    </row>
    <row r="177" spans="2:10" s="1" customFormat="1" ht="104" x14ac:dyDescent="0.15">
      <c r="B177" s="6" t="s">
        <v>702</v>
      </c>
      <c r="C177" s="5" t="s">
        <v>703</v>
      </c>
      <c r="D177" s="8" t="s">
        <v>1058</v>
      </c>
      <c r="E177" s="8" t="s">
        <v>1059</v>
      </c>
      <c r="F177" s="6" t="s">
        <v>11</v>
      </c>
      <c r="G177" s="6" t="s">
        <v>12</v>
      </c>
      <c r="H177" s="22">
        <v>1431655.01</v>
      </c>
      <c r="I177" s="6" t="s">
        <v>705</v>
      </c>
      <c r="J177" s="6" t="s">
        <v>18</v>
      </c>
    </row>
    <row r="178" spans="2:10" s="1" customFormat="1" ht="104" x14ac:dyDescent="0.15">
      <c r="B178" s="6" t="s">
        <v>706</v>
      </c>
      <c r="C178" s="5" t="s">
        <v>707</v>
      </c>
      <c r="D178" s="5" t="s">
        <v>1060</v>
      </c>
      <c r="E178" s="8" t="s">
        <v>1061</v>
      </c>
      <c r="F178" s="6" t="s">
        <v>11</v>
      </c>
      <c r="G178" s="6" t="s">
        <v>12</v>
      </c>
      <c r="H178" s="22">
        <v>400000</v>
      </c>
      <c r="I178" s="6" t="s">
        <v>709</v>
      </c>
      <c r="J178" s="6" t="s">
        <v>18</v>
      </c>
    </row>
    <row r="179" spans="2:10" s="1" customFormat="1" ht="143" x14ac:dyDescent="0.15">
      <c r="B179" s="6" t="s">
        <v>710</v>
      </c>
      <c r="C179" s="5" t="s">
        <v>711</v>
      </c>
      <c r="D179" s="8" t="s">
        <v>1062</v>
      </c>
      <c r="E179" s="8" t="s">
        <v>1063</v>
      </c>
      <c r="F179" s="6" t="s">
        <v>11</v>
      </c>
      <c r="G179" s="6" t="s">
        <v>12</v>
      </c>
      <c r="H179" s="22">
        <v>6344672.7999999998</v>
      </c>
      <c r="I179" s="6" t="s">
        <v>713</v>
      </c>
      <c r="J179" s="6" t="s">
        <v>12</v>
      </c>
    </row>
    <row r="180" spans="2:10" s="1" customFormat="1" ht="308" x14ac:dyDescent="0.15">
      <c r="B180" s="6" t="s">
        <v>714</v>
      </c>
      <c r="C180" s="5" t="s">
        <v>715</v>
      </c>
      <c r="D180" s="8" t="s">
        <v>1064</v>
      </c>
      <c r="E180" s="8" t="s">
        <v>1065</v>
      </c>
      <c r="F180" s="6" t="s">
        <v>11</v>
      </c>
      <c r="G180" s="6" t="s">
        <v>12</v>
      </c>
      <c r="H180" s="22">
        <v>5539080</v>
      </c>
      <c r="I180" s="6" t="s">
        <v>717</v>
      </c>
      <c r="J180" s="6" t="s">
        <v>12</v>
      </c>
    </row>
    <row r="181" spans="2:10" s="1" customFormat="1" ht="260" x14ac:dyDescent="0.15">
      <c r="B181" s="6" t="s">
        <v>718</v>
      </c>
      <c r="C181" s="5" t="s">
        <v>719</v>
      </c>
      <c r="D181" s="8" t="s">
        <v>1066</v>
      </c>
      <c r="E181" s="8" t="s">
        <v>1067</v>
      </c>
      <c r="F181" s="6" t="s">
        <v>11</v>
      </c>
      <c r="G181" s="6" t="s">
        <v>12</v>
      </c>
      <c r="H181" s="22">
        <v>3692928</v>
      </c>
      <c r="I181" s="6" t="s">
        <v>721</v>
      </c>
      <c r="J181" s="6" t="s">
        <v>12</v>
      </c>
    </row>
    <row r="182" spans="2:10" s="1" customFormat="1" ht="130" x14ac:dyDescent="0.15">
      <c r="B182" s="6" t="s">
        <v>722</v>
      </c>
      <c r="C182" s="5" t="s">
        <v>723</v>
      </c>
      <c r="D182" s="8" t="s">
        <v>1068</v>
      </c>
      <c r="E182" s="8" t="s">
        <v>1069</v>
      </c>
      <c r="F182" s="6" t="s">
        <v>11</v>
      </c>
      <c r="G182" s="6" t="s">
        <v>12</v>
      </c>
      <c r="H182" s="22">
        <v>20563762.760000002</v>
      </c>
      <c r="I182" s="6" t="s">
        <v>725</v>
      </c>
      <c r="J182" s="6" t="s">
        <v>12</v>
      </c>
    </row>
    <row r="183" spans="2:10" s="1" customFormat="1" ht="260" x14ac:dyDescent="0.15">
      <c r="B183" s="6" t="s">
        <v>1093</v>
      </c>
      <c r="C183" s="5" t="s">
        <v>1094</v>
      </c>
      <c r="D183" s="8" t="s">
        <v>1167</v>
      </c>
      <c r="E183" s="8" t="s">
        <v>1168</v>
      </c>
      <c r="F183" s="6" t="s">
        <v>27</v>
      </c>
      <c r="G183" s="6" t="s">
        <v>12</v>
      </c>
      <c r="H183" s="22">
        <v>181440</v>
      </c>
      <c r="I183" s="6" t="s">
        <v>1096</v>
      </c>
      <c r="J183" s="6" t="s">
        <v>18</v>
      </c>
    </row>
    <row r="184" spans="2:10" s="1" customFormat="1" ht="409.6" x14ac:dyDescent="0.15">
      <c r="B184" s="6" t="s">
        <v>1097</v>
      </c>
      <c r="C184" s="5" t="s">
        <v>1098</v>
      </c>
      <c r="D184" s="8" t="s">
        <v>1169</v>
      </c>
      <c r="E184" s="8" t="s">
        <v>1170</v>
      </c>
      <c r="F184" s="6" t="s">
        <v>27</v>
      </c>
      <c r="G184" s="6" t="s">
        <v>12</v>
      </c>
      <c r="H184" s="22">
        <v>259200</v>
      </c>
      <c r="I184" s="6" t="s">
        <v>1100</v>
      </c>
      <c r="J184" s="6" t="s">
        <v>12</v>
      </c>
    </row>
    <row r="185" spans="2:10" s="1" customFormat="1" ht="26" x14ac:dyDescent="0.15">
      <c r="B185" s="6" t="s">
        <v>1101</v>
      </c>
      <c r="C185" s="5" t="s">
        <v>1102</v>
      </c>
      <c r="D185" s="5" t="s">
        <v>1171</v>
      </c>
      <c r="E185" s="8" t="s">
        <v>1172</v>
      </c>
      <c r="F185" s="6" t="s">
        <v>11</v>
      </c>
      <c r="G185" s="6" t="s">
        <v>12</v>
      </c>
      <c r="H185" s="22">
        <v>600000</v>
      </c>
      <c r="I185" s="6" t="s">
        <v>1104</v>
      </c>
      <c r="J185" s="6" t="s">
        <v>12</v>
      </c>
    </row>
    <row r="186" spans="2:10" s="1" customFormat="1" ht="409.6" x14ac:dyDescent="0.15">
      <c r="B186" s="6" t="s">
        <v>1105</v>
      </c>
      <c r="C186" s="5" t="s">
        <v>1106</v>
      </c>
      <c r="D186" s="8" t="s">
        <v>1173</v>
      </c>
      <c r="E186" s="8" t="s">
        <v>1174</v>
      </c>
      <c r="F186" s="6" t="s">
        <v>27</v>
      </c>
      <c r="G186" s="6" t="s">
        <v>12</v>
      </c>
      <c r="H186" s="22">
        <v>53191.5</v>
      </c>
      <c r="I186" s="6" t="s">
        <v>1108</v>
      </c>
      <c r="J186" s="6" t="s">
        <v>12</v>
      </c>
    </row>
    <row r="187" spans="2:10" s="1" customFormat="1" ht="409.6" x14ac:dyDescent="0.15">
      <c r="B187" s="6" t="s">
        <v>1109</v>
      </c>
      <c r="C187" s="5" t="s">
        <v>1110</v>
      </c>
      <c r="D187" s="8" t="s">
        <v>1175</v>
      </c>
      <c r="E187" s="8" t="s">
        <v>1176</v>
      </c>
      <c r="F187" s="6" t="s">
        <v>11</v>
      </c>
      <c r="G187" s="6" t="s">
        <v>12</v>
      </c>
      <c r="H187" s="22">
        <v>111200</v>
      </c>
      <c r="I187" s="6" t="s">
        <v>1112</v>
      </c>
      <c r="J187" s="6" t="s">
        <v>12</v>
      </c>
    </row>
    <row r="188" spans="2:10" s="1" customFormat="1" ht="284" x14ac:dyDescent="0.15">
      <c r="B188" s="6" t="s">
        <v>1113</v>
      </c>
      <c r="C188" s="5" t="s">
        <v>1114</v>
      </c>
      <c r="D188" s="8" t="s">
        <v>1177</v>
      </c>
      <c r="E188" s="8" t="s">
        <v>1178</v>
      </c>
      <c r="F188" s="6" t="s">
        <v>27</v>
      </c>
      <c r="G188" s="6" t="s">
        <v>12</v>
      </c>
      <c r="H188" s="22">
        <v>1222359.8400000001</v>
      </c>
      <c r="I188" s="6" t="s">
        <v>1116</v>
      </c>
      <c r="J188" s="6" t="s">
        <v>12</v>
      </c>
    </row>
    <row r="189" spans="2:10" s="1" customFormat="1" ht="39" x14ac:dyDescent="0.15">
      <c r="B189" s="6" t="s">
        <v>1117</v>
      </c>
      <c r="C189" s="5" t="s">
        <v>1118</v>
      </c>
      <c r="D189" s="8" t="s">
        <v>1179</v>
      </c>
      <c r="E189" s="8" t="s">
        <v>1180</v>
      </c>
      <c r="F189" s="6" t="s">
        <v>11</v>
      </c>
      <c r="G189" s="6" t="s">
        <v>12</v>
      </c>
      <c r="H189" s="22">
        <v>35000</v>
      </c>
      <c r="I189" s="6" t="s">
        <v>1120</v>
      </c>
      <c r="J189" s="6" t="s">
        <v>12</v>
      </c>
    </row>
    <row r="190" spans="2:10" s="1" customFormat="1" ht="65" x14ac:dyDescent="0.15">
      <c r="B190" s="6" t="s">
        <v>1121</v>
      </c>
      <c r="C190" s="5" t="s">
        <v>1122</v>
      </c>
      <c r="D190" s="8" t="s">
        <v>1181</v>
      </c>
      <c r="E190" s="8" t="s">
        <v>1182</v>
      </c>
      <c r="F190" s="6" t="s">
        <v>11</v>
      </c>
      <c r="G190" s="6" t="s">
        <v>18</v>
      </c>
      <c r="H190" s="22">
        <v>142775</v>
      </c>
      <c r="I190" s="6" t="s">
        <v>1124</v>
      </c>
      <c r="J190" s="6" t="s">
        <v>12</v>
      </c>
    </row>
    <row r="191" spans="2:10" s="1" customFormat="1" ht="182" x14ac:dyDescent="0.15">
      <c r="B191" s="6" t="s">
        <v>1125</v>
      </c>
      <c r="C191" s="5" t="s">
        <v>1126</v>
      </c>
      <c r="D191" s="8" t="s">
        <v>1183</v>
      </c>
      <c r="E191" s="8" t="s">
        <v>1184</v>
      </c>
      <c r="F191" s="6" t="s">
        <v>11</v>
      </c>
      <c r="G191" s="6" t="s">
        <v>18</v>
      </c>
      <c r="H191" s="22">
        <v>58000</v>
      </c>
      <c r="I191" s="6" t="s">
        <v>1128</v>
      </c>
      <c r="J191" s="6" t="s">
        <v>12</v>
      </c>
    </row>
    <row r="192" spans="2:10" s="1" customFormat="1" ht="65" x14ac:dyDescent="0.15">
      <c r="B192" s="6" t="s">
        <v>1129</v>
      </c>
      <c r="C192" s="5" t="s">
        <v>1130</v>
      </c>
      <c r="D192" s="5" t="s">
        <v>1185</v>
      </c>
      <c r="E192" s="5" t="s">
        <v>1186</v>
      </c>
      <c r="F192" s="6" t="s">
        <v>11</v>
      </c>
      <c r="G192" s="6" t="s">
        <v>18</v>
      </c>
      <c r="H192" s="22">
        <v>500000</v>
      </c>
      <c r="I192" s="6" t="s">
        <v>1132</v>
      </c>
      <c r="J192" s="6" t="s">
        <v>12</v>
      </c>
    </row>
    <row r="193" spans="2:10" s="1" customFormat="1" ht="78" x14ac:dyDescent="0.15">
      <c r="B193" s="6" t="s">
        <v>1133</v>
      </c>
      <c r="C193" s="5" t="s">
        <v>1134</v>
      </c>
      <c r="D193" s="8" t="s">
        <v>1187</v>
      </c>
      <c r="E193" s="8" t="s">
        <v>1188</v>
      </c>
      <c r="F193" s="6" t="s">
        <v>27</v>
      </c>
      <c r="G193" s="6" t="s">
        <v>12</v>
      </c>
      <c r="H193" s="22">
        <v>6689099</v>
      </c>
      <c r="I193" s="6" t="s">
        <v>1136</v>
      </c>
      <c r="J193" s="6" t="s">
        <v>12</v>
      </c>
    </row>
    <row r="194" spans="2:10" s="1" customFormat="1" ht="409.6" x14ac:dyDescent="0.15">
      <c r="B194" s="6" t="s">
        <v>1137</v>
      </c>
      <c r="C194" s="5" t="s">
        <v>1138</v>
      </c>
      <c r="D194" s="8" t="s">
        <v>1189</v>
      </c>
      <c r="E194" s="8" t="s">
        <v>1190</v>
      </c>
      <c r="F194" s="6" t="s">
        <v>11</v>
      </c>
      <c r="G194" s="6" t="s">
        <v>18</v>
      </c>
      <c r="H194" s="22">
        <v>417600</v>
      </c>
      <c r="I194" s="6" t="s">
        <v>1140</v>
      </c>
      <c r="J194" s="6" t="s">
        <v>12</v>
      </c>
    </row>
    <row r="195" spans="2:10" s="1" customFormat="1" ht="195" x14ac:dyDescent="0.15">
      <c r="B195" s="6" t="s">
        <v>1141</v>
      </c>
      <c r="C195" s="5" t="s">
        <v>1142</v>
      </c>
      <c r="D195" s="8" t="s">
        <v>1191</v>
      </c>
      <c r="E195" s="8" t="s">
        <v>1192</v>
      </c>
      <c r="F195" s="6" t="s">
        <v>11</v>
      </c>
      <c r="G195" s="6" t="s">
        <v>12</v>
      </c>
      <c r="H195" s="22">
        <v>1005950</v>
      </c>
      <c r="I195" s="6" t="s">
        <v>1144</v>
      </c>
      <c r="J195" s="6" t="s">
        <v>12</v>
      </c>
    </row>
    <row r="196" spans="2:10" s="1" customFormat="1" ht="356" x14ac:dyDescent="0.15">
      <c r="B196" s="6" t="s">
        <v>1145</v>
      </c>
      <c r="C196" s="5" t="s">
        <v>1146</v>
      </c>
      <c r="D196" s="8" t="s">
        <v>1193</v>
      </c>
      <c r="E196" s="8" t="s">
        <v>1194</v>
      </c>
      <c r="F196" s="6" t="s">
        <v>27</v>
      </c>
      <c r="G196" s="6" t="s">
        <v>12</v>
      </c>
      <c r="H196" s="22">
        <v>74100</v>
      </c>
      <c r="I196" s="6" t="s">
        <v>1148</v>
      </c>
      <c r="J196" s="6" t="s">
        <v>12</v>
      </c>
    </row>
    <row r="197" spans="2:10" s="1" customFormat="1" ht="356" x14ac:dyDescent="0.15">
      <c r="B197" s="6" t="s">
        <v>1149</v>
      </c>
      <c r="C197" s="5" t="s">
        <v>1150</v>
      </c>
      <c r="D197" s="5" t="s">
        <v>1195</v>
      </c>
      <c r="E197" s="8" t="s">
        <v>1196</v>
      </c>
      <c r="F197" s="6" t="s">
        <v>27</v>
      </c>
      <c r="G197" s="6" t="s">
        <v>12</v>
      </c>
      <c r="H197" s="22">
        <v>26730</v>
      </c>
      <c r="I197" s="6" t="s">
        <v>1152</v>
      </c>
      <c r="J197" s="6" t="s">
        <v>12</v>
      </c>
    </row>
    <row r="198" spans="2:10" s="1" customFormat="1" ht="52" x14ac:dyDescent="0.15">
      <c r="B198" s="6" t="s">
        <v>1153</v>
      </c>
      <c r="C198" s="5" t="s">
        <v>1154</v>
      </c>
      <c r="D198" s="5" t="s">
        <v>1197</v>
      </c>
      <c r="E198" s="8" t="s">
        <v>1198</v>
      </c>
      <c r="F198" s="6" t="s">
        <v>11</v>
      </c>
      <c r="G198" s="6" t="s">
        <v>18</v>
      </c>
      <c r="H198" s="22">
        <v>143848.4</v>
      </c>
      <c r="I198" s="6" t="s">
        <v>1156</v>
      </c>
      <c r="J198" s="6" t="s">
        <v>12</v>
      </c>
    </row>
    <row r="199" spans="2:10" s="1" customFormat="1" ht="409.6" x14ac:dyDescent="0.15">
      <c r="B199" s="6" t="s">
        <v>1157</v>
      </c>
      <c r="C199" s="5" t="s">
        <v>1158</v>
      </c>
      <c r="D199" s="8" t="s">
        <v>1199</v>
      </c>
      <c r="E199" s="8" t="s">
        <v>1200</v>
      </c>
      <c r="F199" s="6" t="s">
        <v>11</v>
      </c>
      <c r="G199" s="6" t="s">
        <v>12</v>
      </c>
      <c r="H199" s="22">
        <v>17404280</v>
      </c>
      <c r="I199" s="6" t="s">
        <v>1160</v>
      </c>
      <c r="J199" s="6" t="s">
        <v>12</v>
      </c>
    </row>
    <row r="200" spans="2:10" s="1" customFormat="1" ht="308" x14ac:dyDescent="0.15">
      <c r="B200" s="6" t="s">
        <v>1161</v>
      </c>
      <c r="C200" s="5" t="s">
        <v>1162</v>
      </c>
      <c r="D200" s="5" t="s">
        <v>1201</v>
      </c>
      <c r="E200" s="8" t="s">
        <v>1202</v>
      </c>
      <c r="F200" s="6" t="s">
        <v>27</v>
      </c>
      <c r="G200" s="6" t="s">
        <v>12</v>
      </c>
      <c r="H200" s="22">
        <v>15000</v>
      </c>
      <c r="I200" s="6" t="s">
        <v>1164</v>
      </c>
      <c r="J200" s="6" t="s">
        <v>12</v>
      </c>
    </row>
    <row r="201" spans="2:10" s="1" customFormat="1" ht="143" x14ac:dyDescent="0.15">
      <c r="B201" s="6" t="s">
        <v>1203</v>
      </c>
      <c r="C201" s="5" t="s">
        <v>1204</v>
      </c>
      <c r="D201" s="8" t="s">
        <v>1223</v>
      </c>
      <c r="E201" s="5" t="s">
        <v>1224</v>
      </c>
      <c r="F201" s="6" t="s">
        <v>27</v>
      </c>
      <c r="G201" s="6" t="s">
        <v>12</v>
      </c>
      <c r="H201" s="22">
        <v>236200</v>
      </c>
      <c r="I201" s="6" t="s">
        <v>1206</v>
      </c>
      <c r="J201" s="6" t="s">
        <v>18</v>
      </c>
    </row>
    <row r="202" spans="2:10" s="1" customFormat="1" ht="234" x14ac:dyDescent="0.15">
      <c r="B202" s="6" t="s">
        <v>1207</v>
      </c>
      <c r="C202" s="5" t="s">
        <v>1208</v>
      </c>
      <c r="D202" s="8" t="s">
        <v>1225</v>
      </c>
      <c r="E202" s="8" t="s">
        <v>1226</v>
      </c>
      <c r="F202" s="6" t="s">
        <v>27</v>
      </c>
      <c r="G202" s="6" t="s">
        <v>12</v>
      </c>
      <c r="H202" s="22">
        <v>390000</v>
      </c>
      <c r="I202" s="6" t="s">
        <v>1210</v>
      </c>
      <c r="J202" s="6" t="s">
        <v>12</v>
      </c>
    </row>
    <row r="203" spans="2:10" s="1" customFormat="1" ht="130" x14ac:dyDescent="0.15">
      <c r="B203" s="6" t="s">
        <v>1211</v>
      </c>
      <c r="C203" s="5" t="s">
        <v>1212</v>
      </c>
      <c r="D203" s="8" t="s">
        <v>1227</v>
      </c>
      <c r="E203" s="8" t="s">
        <v>1228</v>
      </c>
      <c r="F203" s="6" t="s">
        <v>11</v>
      </c>
      <c r="G203" s="6" t="s">
        <v>12</v>
      </c>
      <c r="H203" s="22">
        <v>37924659.270000003</v>
      </c>
      <c r="I203" s="6" t="s">
        <v>1214</v>
      </c>
      <c r="J203" s="6" t="s">
        <v>12</v>
      </c>
    </row>
    <row r="204" spans="2:10" s="1" customFormat="1" ht="368" x14ac:dyDescent="0.15">
      <c r="B204" s="6" t="s">
        <v>1215</v>
      </c>
      <c r="C204" s="5" t="s">
        <v>1216</v>
      </c>
      <c r="D204" s="8" t="s">
        <v>1229</v>
      </c>
      <c r="E204" s="8" t="s">
        <v>1230</v>
      </c>
      <c r="F204" s="6" t="s">
        <v>11</v>
      </c>
      <c r="G204" s="6" t="s">
        <v>12</v>
      </c>
      <c r="H204" s="22">
        <v>14757711.199999999</v>
      </c>
      <c r="I204" s="6" t="s">
        <v>1218</v>
      </c>
      <c r="J204" s="6" t="s">
        <v>12</v>
      </c>
    </row>
    <row r="205" spans="2:10" s="1" customFormat="1" ht="65" x14ac:dyDescent="0.15">
      <c r="B205" s="6" t="s">
        <v>1219</v>
      </c>
      <c r="C205" s="5" t="s">
        <v>1220</v>
      </c>
      <c r="D205" s="8" t="s">
        <v>1231</v>
      </c>
      <c r="E205" s="8" t="s">
        <v>1232</v>
      </c>
      <c r="F205" s="6" t="s">
        <v>27</v>
      </c>
      <c r="G205" s="6" t="s">
        <v>12</v>
      </c>
      <c r="H205" s="22">
        <v>44000</v>
      </c>
      <c r="I205" s="6" t="s">
        <v>1222</v>
      </c>
      <c r="J205" s="6" t="s">
        <v>12</v>
      </c>
    </row>
    <row r="206" spans="2:10" s="1" customFormat="1" ht="308" x14ac:dyDescent="0.15">
      <c r="B206" s="6" t="s">
        <v>1233</v>
      </c>
      <c r="C206" s="5" t="s">
        <v>1234</v>
      </c>
      <c r="D206" s="8" t="s">
        <v>1235</v>
      </c>
      <c r="E206" s="8" t="s">
        <v>1236</v>
      </c>
      <c r="F206" s="6" t="s">
        <v>11</v>
      </c>
      <c r="G206" s="6" t="s">
        <v>12</v>
      </c>
      <c r="H206" s="22">
        <v>115000</v>
      </c>
      <c r="I206" s="6" t="s">
        <v>1237</v>
      </c>
      <c r="J206" s="6" t="s">
        <v>12</v>
      </c>
    </row>
    <row r="207" spans="2:10" s="1" customFormat="1" ht="117" x14ac:dyDescent="0.15">
      <c r="B207" s="6" t="s">
        <v>1238</v>
      </c>
      <c r="C207" s="5" t="s">
        <v>1239</v>
      </c>
      <c r="D207" s="5" t="s">
        <v>1240</v>
      </c>
      <c r="E207" s="8" t="s">
        <v>1241</v>
      </c>
      <c r="F207" s="6" t="s">
        <v>11</v>
      </c>
      <c r="G207" s="6" t="s">
        <v>18</v>
      </c>
      <c r="H207" s="22">
        <v>35083.699999999997</v>
      </c>
      <c r="I207" s="6" t="s">
        <v>1242</v>
      </c>
      <c r="J207" s="6" t="s">
        <v>12</v>
      </c>
    </row>
    <row r="208" spans="2:10" s="1" customFormat="1" ht="169" x14ac:dyDescent="0.15">
      <c r="B208" s="6" t="s">
        <v>1243</v>
      </c>
      <c r="C208" s="5" t="s">
        <v>1244</v>
      </c>
      <c r="D208" s="5" t="s">
        <v>1245</v>
      </c>
      <c r="E208" s="8" t="s">
        <v>1246</v>
      </c>
      <c r="F208" s="6" t="s">
        <v>11</v>
      </c>
      <c r="G208" s="6" t="s">
        <v>18</v>
      </c>
      <c r="H208" s="22">
        <v>430000</v>
      </c>
      <c r="I208" s="6" t="s">
        <v>1247</v>
      </c>
      <c r="J208" s="6" t="s">
        <v>12</v>
      </c>
    </row>
    <row r="209" spans="2:10" s="1" customFormat="1" ht="169" x14ac:dyDescent="0.15">
      <c r="B209" s="6" t="s">
        <v>1248</v>
      </c>
      <c r="C209" s="5" t="s">
        <v>1249</v>
      </c>
      <c r="D209" s="8" t="s">
        <v>1250</v>
      </c>
      <c r="E209" s="8" t="s">
        <v>1251</v>
      </c>
      <c r="F209" s="6" t="s">
        <v>11</v>
      </c>
      <c r="G209" s="6" t="s">
        <v>12</v>
      </c>
      <c r="H209" s="22">
        <v>400000</v>
      </c>
      <c r="I209" s="6" t="s">
        <v>1252</v>
      </c>
      <c r="J209" s="6" t="s">
        <v>12</v>
      </c>
    </row>
    <row r="210" spans="2:10" s="1" customFormat="1" ht="221" x14ac:dyDescent="0.15">
      <c r="B210" s="6" t="s">
        <v>1253</v>
      </c>
      <c r="C210" s="5" t="s">
        <v>1254</v>
      </c>
      <c r="D210" s="8" t="s">
        <v>1255</v>
      </c>
      <c r="E210" s="8" t="s">
        <v>1256</v>
      </c>
      <c r="F210" s="6" t="s">
        <v>27</v>
      </c>
      <c r="G210" s="6" t="s">
        <v>12</v>
      </c>
      <c r="H210" s="22">
        <v>18000</v>
      </c>
      <c r="I210" s="6" t="s">
        <v>1257</v>
      </c>
      <c r="J210" s="6" t="s">
        <v>12</v>
      </c>
    </row>
    <row r="211" spans="2:10" s="1" customFormat="1" ht="143" x14ac:dyDescent="0.15">
      <c r="B211" s="6" t="s">
        <v>1258</v>
      </c>
      <c r="C211" s="5" t="s">
        <v>1259</v>
      </c>
      <c r="D211" s="8" t="s">
        <v>1260</v>
      </c>
      <c r="E211" s="8" t="s">
        <v>1261</v>
      </c>
      <c r="F211" s="6" t="s">
        <v>11</v>
      </c>
      <c r="G211" s="6" t="s">
        <v>12</v>
      </c>
      <c r="H211" s="22">
        <v>1093266.99</v>
      </c>
      <c r="I211" s="6" t="s">
        <v>1262</v>
      </c>
      <c r="J211" s="6" t="s">
        <v>12</v>
      </c>
    </row>
  </sheetData>
  <pageMargins left="0.51181102362204722" right="0.51181102362204722" top="0.78740157480314965" bottom="0.78740157480314965" header="0.31496062992125984" footer="0.31496062992125984"/>
  <pageSetup paperSize="9" scale="58"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960BD9E1DA8624693A336010CF86E77" ma:contentTypeVersion="12" ma:contentTypeDescription="Crie um novo documento." ma:contentTypeScope="" ma:versionID="9a0115157a9e42a22ee60ecbf1f0f596">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431808868061c0537cf8fd5654dbbbe9"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Props1.xml><?xml version="1.0" encoding="utf-8"?>
<ds:datastoreItem xmlns:ds="http://schemas.openxmlformats.org/officeDocument/2006/customXml" ds:itemID="{3A6D8801-4C24-4200-9DD3-4EAE51F70058}">
  <ds:schemaRefs>
    <ds:schemaRef ds:uri="http://schemas.microsoft.com/sharepoint/v3/contenttype/forms"/>
  </ds:schemaRefs>
</ds:datastoreItem>
</file>

<file path=customXml/itemProps2.xml><?xml version="1.0" encoding="utf-8"?>
<ds:datastoreItem xmlns:ds="http://schemas.openxmlformats.org/officeDocument/2006/customXml" ds:itemID="{027D3C1A-DE83-4842-A3DA-328480CBC9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1408DA-286B-4A20-9FD4-2320B509BD19}">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e76c53e2-4e50-4543-9d43-20076763fbb3"/>
    <ds:schemaRef ds:uri="787e5ebb-a912-4b44-a36e-a1e896855505"/>
    <ds:schemaRef ds:uri="http://purl.org/dc/term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Dashboard</vt:lpstr>
      <vt:lpstr>Tabelas dinâmicas</vt:lpstr>
      <vt:lpstr>Tabela Dashboard</vt:lpstr>
      <vt:lpstr>Tabela completa</vt:lpstr>
      <vt:lpstr>'Tabela completa'!Area_de_impressao</vt:lpstr>
      <vt:lpstr>'Tabela completa'!Titulos_de_impressao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Ana Júlia Eiras da Silveira</cp:lastModifiedBy>
  <cp:lastPrinted>2023-08-01T17:07:33Z</cp:lastPrinted>
  <dcterms:created xsi:type="dcterms:W3CDTF">2023-05-26T15:57:51Z</dcterms:created>
  <dcterms:modified xsi:type="dcterms:W3CDTF">2024-02-26T17:10:07Z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