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6-06\graficos e tabelas\"/>
    </mc:Choice>
  </mc:AlternateContent>
  <xr:revisionPtr revIDLastSave="0" documentId="13_ncr:1_{CBA0E6D8-EB0F-4A34-A511-49B67A247FFB}" xr6:coauthVersionLast="47" xr6:coauthVersionMax="47" xr10:uidLastSave="{00000000-0000-0000-0000-000000000000}"/>
  <bookViews>
    <workbookView xWindow="21480" yWindow="-120" windowWidth="24240" windowHeight="13020" tabRatio="826" xr2:uid="{00000000-000D-0000-FFFF-FFFF00000000}"/>
  </bookViews>
  <sheets>
    <sheet name="Índice" sheetId="18" r:id="rId1"/>
    <sheet name="Fig 01" sheetId="19" r:id="rId2"/>
    <sheet name="Fig 02" sheetId="20" r:id="rId3"/>
    <sheet name="Fig 03" sheetId="22" r:id="rId4"/>
    <sheet name="Fig 04" sheetId="23" r:id="rId5"/>
    <sheet name="Fig 05" sheetId="24" r:id="rId6"/>
    <sheet name="Fig 06" sheetId="25" r:id="rId7"/>
    <sheet name="Fig 07" sheetId="26" r:id="rId8"/>
    <sheet name="Fig 08" sheetId="27" r:id="rId9"/>
    <sheet name="Fig 09" sheetId="28" r:id="rId10"/>
    <sheet name="Fig 10" sheetId="29" r:id="rId11"/>
    <sheet name="Fig 11" sheetId="30" r:id="rId12"/>
    <sheet name="Fig 12" sheetId="31" r:id="rId13"/>
    <sheet name="Tab 01" sheetId="33" r:id="rId14"/>
    <sheet name="Tab 02" sheetId="34" r:id="rId15"/>
    <sheet name="Tab 03" sheetId="36" r:id="rId16"/>
    <sheet name="Tab 04" sheetId="37" r:id="rId17"/>
    <sheet name="Tab 05" sheetId="38" r:id="rId18"/>
    <sheet name="Tab 06" sheetId="39" r:id="rId19"/>
    <sheet name="Tab 07" sheetId="51" r:id="rId20"/>
    <sheet name="Tab 08" sheetId="40" r:id="rId21"/>
    <sheet name="Tab 09" sheetId="41" r:id="rId22"/>
    <sheet name="Tab 10" sheetId="42" r:id="rId23"/>
    <sheet name="Tab 11" sheetId="43" r:id="rId24"/>
    <sheet name="Tab 12" sheetId="44" r:id="rId25"/>
    <sheet name="Tab 13" sheetId="45" r:id="rId26"/>
    <sheet name="Tab 14" sheetId="46" r:id="rId27"/>
    <sheet name="Tab 15" sheetId="47" r:id="rId28"/>
    <sheet name="Tab 16" sheetId="48" r:id="rId29"/>
    <sheet name="Tab 17" sheetId="53" r:id="rId30"/>
    <sheet name="Tab 18" sheetId="54" r:id="rId31"/>
    <sheet name="Tab 19" sheetId="55" r:id="rId32"/>
    <sheet name="Projeções Curto Prazo" sheetId="49" r:id="rId33"/>
    <sheet name="Projeções Médio Prazo" sheetId="50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<sst xmlns="http://schemas.openxmlformats.org/spreadsheetml/2006/main" count="588" uniqueCount="276">
  <si>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</si>
  <si>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</si>
  <si>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</si>
  <si>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</si>
  <si>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</si>
  <si>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</si>
  <si>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</si>
  <si>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</si>
  <si>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</si>
  <si>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</si>
  <si>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</si>
  <si>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</si>
  <si>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</si>
  <si>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</si>
  <si>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</si>
  <si>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</si>
  <si>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</si>
  <si>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</si>
  <si>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</si>
  <si>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Cenário base</t>
  </si>
  <si>
    <t>10% a 90%</t>
  </si>
  <si>
    <t>20% a 80%</t>
  </si>
  <si>
    <t>30% a 70%</t>
  </si>
  <si>
    <t>40% a 60%</t>
  </si>
  <si>
    <t>Data</t>
  </si>
  <si>
    <t>10%</t>
  </si>
  <si>
    <t>40% a 60%2</t>
  </si>
  <si>
    <t>30% a 70%3</t>
  </si>
  <si>
    <t>20% a 80%4</t>
  </si>
  <si>
    <t>10% a 90%5</t>
  </si>
  <si>
    <t>Base</t>
  </si>
  <si>
    <t>Otimista</t>
  </si>
  <si>
    <t>Pessimista</t>
  </si>
  <si>
    <t>Dezembro de 2025</t>
  </si>
  <si>
    <t>Junho de 2026</t>
  </si>
  <si>
    <t>Limite superior</t>
  </si>
  <si>
    <t>Meta PLDO</t>
  </si>
  <si>
    <t>Limite inferior</t>
  </si>
  <si>
    <t xml:space="preserve">Base </t>
  </si>
  <si>
    <t>Taxa Selic</t>
  </si>
  <si>
    <t>Selic real</t>
  </si>
  <si>
    <t>IPCA</t>
  </si>
  <si>
    <t>Média dos núcleos</t>
  </si>
  <si>
    <t>Meta</t>
  </si>
  <si>
    <t>Série4</t>
  </si>
  <si>
    <t>Série5</t>
  </si>
  <si>
    <t>NUCI</t>
  </si>
  <si>
    <t>Taxa de desemprego</t>
  </si>
  <si>
    <t>Cenário: Brent base</t>
  </si>
  <si>
    <t>Variação do 2T de 2026 (var. % T/T-1, com aj. sazonal)</t>
  </si>
  <si>
    <t>Variação média (3T e 4T)</t>
  </si>
  <si>
    <t>(var. % T/T-1, com aj. sazonal)</t>
  </si>
  <si>
    <t>Fonte: IBGE e IFI. Elaboração: IFI.</t>
  </si>
  <si>
    <t>PIB</t>
  </si>
  <si>
    <t xml:space="preserve">  Absorção interna</t>
  </si>
  <si>
    <t xml:space="preserve">  Consumo das famílias</t>
  </si>
  <si>
    <t xml:space="preserve">  Consumo do governo</t>
  </si>
  <si>
    <t xml:space="preserve">  Formação bruta de capital fixo</t>
  </si>
  <si>
    <t xml:space="preserve">  Variação de estoques</t>
  </si>
  <si>
    <t xml:space="preserve">  Exportações líquidas</t>
  </si>
  <si>
    <t>Fonte: IBGE.</t>
  </si>
  <si>
    <t>Ano</t>
  </si>
  <si>
    <t>RAF nº 107 (dez/2025)</t>
  </si>
  <si>
    <t>RAF nº 112 (jun/2026)</t>
  </si>
  <si>
    <t>Revisão</t>
  </si>
  <si>
    <t>Fonte: IFI.</t>
  </si>
  <si>
    <t>PIB nominal (R$ bilhões)</t>
  </si>
  <si>
    <t>PIB - Crescimento nominal</t>
  </si>
  <si>
    <t>PIB - Crescimento real</t>
  </si>
  <si>
    <t>Deflator implícito do PIB</t>
  </si>
  <si>
    <t>Juro real ex ante (a.a.)</t>
  </si>
  <si>
    <t>Selic - final de período (a.a.)</t>
  </si>
  <si>
    <t>Tabela 4. PROJEÇÕES do cenário macroeconômico</t>
  </si>
  <si>
    <t>Cenário base (R$ bilhões)</t>
  </si>
  <si>
    <t>Revisão Dez/25</t>
  </si>
  <si>
    <t>Revisão Jun/26</t>
  </si>
  <si>
    <t>Dif. Jun/26-Dez/25</t>
  </si>
  <si>
    <t>% do PIB</t>
  </si>
  <si>
    <t>p.p. do PIB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</si>
  <si>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</si>
  <si>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</si>
  <si>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</si>
  <si>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</si>
  <si>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</si>
  <si>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</si>
  <si>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</si>
  <si>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Fonte: Secretaria do Tesouro Nacional e Siga Brasil. Elaboração: IFI.</t>
  </si>
  <si>
    <t>Rubrica</t>
  </si>
  <si>
    <t>Realizado 2025</t>
  </si>
  <si>
    <t>LOA 2026</t>
  </si>
  <si>
    <t>2º RARDP (MAI/2026)</t>
  </si>
  <si>
    <t>IFI 2026 (JUN/2026)</t>
  </si>
  <si>
    <t>Dif. 2º RARDP (MAI/2026) - IFI 2026 (JUN/2026)</t>
  </si>
  <si>
    <t>R$ Bi.</t>
  </si>
  <si>
    <t>% PIB</t>
  </si>
  <si>
    <t>Part. %</t>
  </si>
  <si>
    <t>Receita Primária Total</t>
  </si>
  <si>
    <t>Transferências aos Estados e Municípios</t>
  </si>
  <si>
    <t>Receita Primária Líquida de Transferências</t>
  </si>
  <si>
    <t>Despesa Primária Total</t>
  </si>
  <si>
    <t>Benefícios Previdenciários</t>
  </si>
  <si>
    <t>Pessoal e Encargos Sociais</t>
  </si>
  <si>
    <t>Outras Despesas Obrigatórias</t>
  </si>
  <si>
    <t>Abono Salarial e Seguro Desemprego</t>
  </si>
  <si>
    <t>Apoio Financeiro aos Estados e Municípios</t>
  </si>
  <si>
    <t>Benefícios de Prestação Continuada (LOAS/BPC)</t>
  </si>
  <si>
    <t>Créditos Extraordinários</t>
  </si>
  <si>
    <t>Complementação da União ao Fundeb</t>
  </si>
  <si>
    <t>FCDF (Custeio e Capital)</t>
  </si>
  <si>
    <t>Fundo de Compensação de Benefícios Fiscais - FCBF</t>
  </si>
  <si>
    <t>Fundo de Desenvolvimento Regional - FNDR</t>
  </si>
  <si>
    <t>Legislativo/Judiciário/MPU/DPU (Custeio e Capital)</t>
  </si>
  <si>
    <t>Lei Kandir</t>
  </si>
  <si>
    <t>Sentenças Judiciais e Precatórios (Custeio e Capital)</t>
  </si>
  <si>
    <t>Subsídios, Subvenções e Proagro</t>
  </si>
  <si>
    <t>Demais Despesas Obrigatórias</t>
  </si>
  <si>
    <t>Despesas Sujeitas à Programação Financeira</t>
  </si>
  <si>
    <t>Obrigatórias com Controle de Fluxo</t>
  </si>
  <si>
    <t>Benefícios a servidores públicos</t>
  </si>
  <si>
    <t>Programa Bolsa Família</t>
  </si>
  <si>
    <t>Saúde - Obrigatórias</t>
  </si>
  <si>
    <t>Educação - Obrigatórias</t>
  </si>
  <si>
    <t>Demais Obrigatórias com Controle de Fluxo</t>
  </si>
  <si>
    <t>Despesas Discricionárias</t>
  </si>
  <si>
    <t>Saúde - Discricionárias</t>
  </si>
  <si>
    <t>Educação - Discricionárias</t>
  </si>
  <si>
    <t>Outras Despesas Discricionárias</t>
  </si>
  <si>
    <t>Resultado Primário Acima da Linha</t>
  </si>
  <si>
    <t>Tabela 8. EVOLUÇÃO DAS ESTIMATIVAS PARA OS PRINCIPAIS AGREGADOS DA DESPESA PRIMÁRIA em 2025 e 2026</t>
  </si>
  <si>
    <t>Fontes: Secretaria do Tesouro Nacional (STN), Secretaria de Orçamento Federal (SOF) e IFI. Elaboração: IFI.</t>
  </si>
  <si>
    <t>1. Resultado primário efetivo</t>
  </si>
  <si>
    <t>2. Deduções da meta de resultado primário</t>
  </si>
  <si>
    <t>3. Compensação entre meta do governo central e empresas estatais</t>
  </si>
  <si>
    <t>4. Resultado primário para fins de cumprimento [1+2-3]</t>
  </si>
  <si>
    <t>5. Meta de resultado primário</t>
  </si>
  <si>
    <t>7. Desvio da meta de resultado primário [4-5]</t>
  </si>
  <si>
    <t>8. Limite inferior da meta de resultado primário</t>
  </si>
  <si>
    <t>9. Desvio do limite inferior da meta de resultado primário [4-8]</t>
  </si>
  <si>
    <t>Tabela 9. Resultado primário efetivo e resultado primário para fins de cumprimento da meta fixada na LDO em 2026</t>
  </si>
  <si>
    <t>Fonte: Secretaria do Tesouro Nacional e IFI. Elaboração: IFI.</t>
  </si>
  <si>
    <t>PLDO 2027</t>
  </si>
  <si>
    <t>IFI 2027 (jun/2026)</t>
  </si>
  <si>
    <t>Dif. PLDO 2026  - IFI 2027 (jun/2025)</t>
  </si>
  <si>
    <t>Tabela 10. EVOLUÇÃO DAS ESTIMATIVAS PARA OS PRINCIPAIS AGREGADOS DA DESPESA PRIMÁRIA em 2027</t>
  </si>
  <si>
    <t>Fonte: PLN 2/2026 e IFI. Elaboração: IFI.</t>
  </si>
  <si>
    <t>Dif. PLDO 2027 - IFI 2027 (jun/2026)</t>
  </si>
  <si>
    <t>Tabela 11. Resultado primário efetivo e resultado primário para fins de cumprimento da LDO em 2027</t>
  </si>
  <si>
    <t>Resultado primário (R$ bilhões)</t>
  </si>
  <si>
    <t>Resultado primário (% do PIB)</t>
  </si>
  <si>
    <t>Crescimento real do PIB (%)</t>
  </si>
  <si>
    <t>Taxa implícita real da dívida (% a.a.)</t>
  </si>
  <si>
    <t>Dívida bruta (% do PIB)</t>
  </si>
  <si>
    <t>Tabela 12. Principais premissas macroeconômicas e fiscais para os cenários de dívida no médio prazo - revisões apresentadas em DEZ/25 (média de 2027 a 2035) e JUN/26 (média de 2028 a 2036), no cenário base</t>
  </si>
  <si>
    <t>Tabela 13. Projeções para a DBGG em % do PIB até 2036 – RAF de DEZ/25 e atual</t>
  </si>
  <si>
    <t>Fonte: Banco Central (dados realizados). Elaboração: IFI.</t>
  </si>
  <si>
    <t>DBGG em t</t>
  </si>
  <si>
    <t>Juros Reais implícitos da DBGG</t>
  </si>
  <si>
    <t>PIB real (% a.a.)</t>
  </si>
  <si>
    <t>Tabela 14. Resultado primário anual requerido para estabilizar a dívida bruta em 78,6% do PIB (nível de 2025)</t>
  </si>
  <si>
    <t>Fonte: Elaboração: IFI.</t>
  </si>
  <si>
    <t>Resultado nominal</t>
  </si>
  <si>
    <t>Resultado primário</t>
  </si>
  <si>
    <t>Juros</t>
  </si>
  <si>
    <t>Tabela 15. Resultado nominal, primário e despesa de juros do setor público consolidado (% do PIB)</t>
  </si>
  <si>
    <t>Probabilidade</t>
  </si>
  <si>
    <t>Geral</t>
  </si>
  <si>
    <t>Probabilidade de que a DBGG cruzará o limiar dos 90% do PIB em algum ano entre 2026 e 2030</t>
  </si>
  <si>
    <t>Anual</t>
  </si>
  <si>
    <t>Probabilidade de que a DBGG estará acima de 90% do PIB, em cada ano</t>
  </si>
  <si>
    <t>Tabela 16. Estimativas de probabilidade</t>
  </si>
  <si>
    <t>Elaboração: IFI.</t>
  </si>
  <si>
    <t>Projeções da IFI</t>
  </si>
  <si>
    <t>Comparação</t>
  </si>
  <si>
    <t>PIB – crescimento real (% a.a.)</t>
  </si>
  <si>
    <t>▲</t>
  </si>
  <si>
    <t>▼</t>
  </si>
  <si>
    <t>PIB – nominal (R$ 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</si>
  <si>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</si>
  <si>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</si>
  <si>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</si>
  <si>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</si>
  <si>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</si>
  <si>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Juros reais ex-ante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</si>
  <si>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</si>
  <si>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</si>
  <si>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</si>
  <si>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</si>
  <si>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</si>
  <si>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 Projeções</t>
  </si>
  <si>
    <t>MÉDIO PRAZO</t>
  </si>
  <si>
    <t>CURTO PRAZO</t>
  </si>
  <si>
    <t>-</t>
  </si>
  <si>
    <t>Fonte: U.S. Energy Information Administration (EIA)</t>
  </si>
  <si>
    <t>GRÁFICO 1. PREÇO DO PETRÓLEO BRENT</t>
  </si>
  <si>
    <t>GRÁFICO 2. TAXA DE DESEMPREGO (% DA FORÇA DE TRABALHO) E TAXA DE PARTICIPAÇÃO (%)</t>
  </si>
  <si>
    <t>Fonte: Banco Central, IBGE e IFI. Elaboração: IFI.</t>
  </si>
  <si>
    <t>GRÁFICO 3. INFLAÇÃO AO CONSUMIDOR (IPCA)</t>
  </si>
  <si>
    <t>Fonte: Banco Central e IFI. Elaboração: IFI</t>
  </si>
  <si>
    <t>GRÁFICO 4. TAXA SELIC E TAXA DE JUROS REAL EX-ANTE</t>
  </si>
  <si>
    <t>Fonte: Secretaria do Tesouro Nacional e Banco Central. Elaboração: IFI.</t>
  </si>
  <si>
    <t>GRÁFICO 5. COMPARATIVO ENTRE AS PROJEÇÕES DE RECEITA LÍQUIDA/PIB - CENÁRIOS BASE, OTIMISTA E PESSIMISTA</t>
  </si>
  <si>
    <t>Fontes: STN e IFI. Elaboração: IFI.</t>
  </si>
  <si>
    <t>GRÁFICO 6. CENÁRIOS DA IFI PARA AS DESPESAS PRIMÁRIAS DA UNIÃO (% PIB)</t>
  </si>
  <si>
    <t>GRÁFICO 7. CENÁRIOS DA IFI PARA RESULTADO PRIMÁRIO DA UNIÃO (% PIB)</t>
  </si>
  <si>
    <t>Fontes: LDO 2026, PLDO 2027 e IFI. Elaboração: IFI.</t>
  </si>
  <si>
    <t>GRÁFICO 8. CENÁRIOS DA IFI PARA CUMPRIMENTO DA META DE RESULTADO PRIMÁRIO (R$ BILHÕES)</t>
  </si>
  <si>
    <t>GRÁFICO 9. INSUFICIÊNCIA DO LIMITE DE DESPESAS DO RFS (R$ BILHÕES)</t>
  </si>
  <si>
    <t>Fonte: Banco Central. Elaboração: IFI.</t>
  </si>
  <si>
    <t>GRÁFICO 10. PROJEÇÕES DA IFI PARA A DBGG EM MOMENTOS SELECIONADOS (2026-2036) - % DO PIB</t>
  </si>
  <si>
    <t>GRÁFICO 11. PROJEÇÕES DA IFI PARA A DBGG NOS DIFERENTES CENÁRIOS - % DO PIB</t>
  </si>
  <si>
    <t>GRÁFICO 12. CENÁRIO BASE E CENÁRIOS ESTOCÁSTICOS (FAN CHART) PARA A DBGG (% PIB)</t>
  </si>
  <si>
    <t xml:space="preserve">Fonte: IFI. </t>
  </si>
  <si>
    <t>Nota explicativa: os valores no eixo esquerdo indicam o percentual que a DBGG representa do PIB. Os percentuais indicados na legenda indicam faixas de probabilidade que se sobrepõem visualmente, de fora para dentro. Por exemplo, 20% dos valores simulados situam-se na faixa central, com rótulo “40% a 60%” (pois 60 - 40 = 20). Ou ainda, 80% dos valores situam-se na faixa mais externa, com rótulo "10% a 90%" (pois 90 - 10 = 80)</t>
  </si>
  <si>
    <t>TABELA 1. CRESCIMENTO DO PIB EM 2026 PARA DIFERENTES VARIAÇÕES NOS TRIMESTRES</t>
  </si>
  <si>
    <t>TABELA 2. CONTRIBUIÇÕES (EM P.P.) PARA A TAXA DO PIB ACUMULADA EM QUATRO TRIMESTRES</t>
  </si>
  <si>
    <t>TABELA 3. REVISÃO DAS PREMISSAS PARA O PREÇO DO PETRÓLEO BRENT</t>
  </si>
  <si>
    <t>(MÉDIA ANUAL, US$/BARRIL)</t>
  </si>
  <si>
    <t>+8,3%</t>
  </si>
  <si>
    <t>+12,8%</t>
  </si>
  <si>
    <t>+27,8%</t>
  </si>
  <si>
    <t>CENÁRIO BASE</t>
  </si>
  <si>
    <t>Receita total</t>
  </si>
  <si>
    <t>Receita administrada pela RFB, exceto RGPS</t>
  </si>
  <si>
    <t>Receitas não administradas pela RFB</t>
  </si>
  <si>
    <t>Transferências por repartição de receita</t>
  </si>
  <si>
    <t>Receita líquida</t>
  </si>
  <si>
    <t>CENÁRIO OTIMISTA</t>
  </si>
  <si>
    <t>CENÁRIO PESSIMISTA</t>
  </si>
  <si>
    <t>Elaboração: IFI</t>
  </si>
  <si>
    <t>Tabela 7.  Projeções da IFI PARA AS RECEITAS PRIMÁRIAS DO GOVERNO CENTRAL – % do PIB</t>
  </si>
  <si>
    <t>Discriminação</t>
  </si>
  <si>
    <t>Receita Bruta</t>
  </si>
  <si>
    <t>Transferências por repartição de receita a E&amp;M</t>
  </si>
  <si>
    <t>Receita Liquida</t>
  </si>
  <si>
    <t>Despesa Primária</t>
  </si>
  <si>
    <t>Obrigatória</t>
  </si>
  <si>
    <t>Benefícios previdenciários</t>
  </si>
  <si>
    <t>Pessoal e encargos sociais</t>
  </si>
  <si>
    <t>Benefícios de prestação continuada</t>
  </si>
  <si>
    <t>Abono salarial e seguro desemprego</t>
  </si>
  <si>
    <t>Fundo Constitucional do DF</t>
  </si>
  <si>
    <t>Subsídios, subvenções e proagro</t>
  </si>
  <si>
    <t>Sentenças e precatórios (custeio e capital)</t>
  </si>
  <si>
    <t>Benefícios a servidores</t>
  </si>
  <si>
    <t>Saúde (obrigatória)</t>
  </si>
  <si>
    <t>Educação (obrigatória)</t>
  </si>
  <si>
    <t>Outros poderes (custeio e capital)</t>
  </si>
  <si>
    <t>Crédito extraordinário</t>
  </si>
  <si>
    <t>Outras despesas obrigatórias</t>
  </si>
  <si>
    <t>Despesas discricionárias</t>
  </si>
  <si>
    <t>Memo:</t>
  </si>
  <si>
    <t>PIB nominal (R$ bilhões)</t>
  </si>
  <si>
    <t>TABELA 17. PROJEÇÕES DA IFI PARA O RESULTADO PRIMÁRIO DO GOVERNO CENTRAL – CENÁRIO BASE (% DO PIB)</t>
  </si>
  <si>
    <t>TABELA 18. PROJEÇÕES DA IFI PARA O RESULTADO PRIMÁRIO DO GOVERNO CENTRAL – CENÁRIO OTIMISTA (% DO PIB)</t>
  </si>
  <si>
    <t>Tabela 19. PROJEÇÕES DA IFI PARA O RESULTADO PRIMÁRIO DO GOVERNO CENTRAL – CENÁRIO Pessimista (% DO PIB)</t>
  </si>
  <si>
    <t>Taxa de câmbio R$/US$ (final de período)</t>
  </si>
  <si>
    <t>Taxa de desemprego (% da força de trabalho)</t>
  </si>
  <si>
    <t>TABELA 5. PROJEÇÕES DOS CENÁRIOS ALTERNATIVOS</t>
  </si>
  <si>
    <t>TABELA 6. CENÁRIO BASE DA IFI PARA A RECEITA PRIMÁRIA DO GOVERNO CENTRAL EM 2026 E 2027 (R$ BILHÕES E % DO PIB)</t>
  </si>
  <si>
    <t>Clique aqui para acessar o RAF nº 113</t>
  </si>
  <si>
    <t>RAF – RELATÓRIO DE ACOMPANHAMENTO FISCAL • 25 DE JUNHO DE 2026 • N° 113</t>
  </si>
  <si>
    <t>TABELA 4. PROJEÇÕES DO CENÁRIO MACROECONÔMICO</t>
  </si>
  <si>
    <t>TABELA 7.  PROJEÇÕES DA IFI PARA AS RECEITAS PRIMÁRIAS DO GOVERNO CENTRAL – % DO PIB</t>
  </si>
  <si>
    <t>TABELA 8. EVOLUÇÃO DAS ESTIMATIVAS PARA OS PRINCIPAIS AGREGADOS DA DESPESA PRIMÁRIA EM 2025 E 2026</t>
  </si>
  <si>
    <t>TABELA 9. RESULTADO PRIMÁRIO EFETIVO E RESULTADO PRIMÁRIO PARA FINS DE CUMPRIMENTO DA META FIXADA NA LDO EM 2026</t>
  </si>
  <si>
    <t>TABELA 10. EVOLUÇÃO DAS ESTIMATIVAS PARA OS PRINCIPAIS AGREGADOS DA DESPESA PRIMÁRIA EM 2027</t>
  </si>
  <si>
    <t>TABELA 11. RESULTADO PRIMÁRIO EFETIVO E RESULTADO PRIMÁRIO PARA FINS DE CUMPRIMENTO DA LDO EM 2027</t>
  </si>
  <si>
    <t>TABELA 12. PRINCIPAIS PREMISSAS MACROECONÔMICAS E FISCAIS PARA OS CENÁRIOS DE DÍVIDA NO MÉDIO PRAZO - REVISÕES APRESENTADAS EM DEZ/25 (MÉDIA DE 2027 A 2035) E JUN/26 (MÉDIA DE 2028 A 2036), NO CENÁRIO BASE</t>
  </si>
  <si>
    <t>TABELA 13. PROJEÇÕES PARA A DBGG EM % DO PIB ATÉ 2036 – RAF DE DEZ/25 E ATUAL</t>
  </si>
  <si>
    <t>TABELA 14. RESULTADO PRIMÁRIO ANUAL REQUERIDO PARA ESTABILIZAR A DÍVIDA BRUTA EM 78,6% DO PIB (NÍVEL DE 2025)</t>
  </si>
  <si>
    <t>TABELA 15. RESULTADO NOMINAL, PRIMÁRIO E DESPESA DE JUROS DO SETOR PÚBLICO CONSOLIDADO (% DO PIB)</t>
  </si>
  <si>
    <t>TABELA 16. ESTIMATIVAS DE PROBABILIDADE</t>
  </si>
  <si>
    <t>TABELA 19. PROJEÇÕES DA IFI PARA O RESULTADO PRIMÁRIO DO GOVERNO CENTRAL – CENÁRIO PESSIMISTA (% DO PIB)</t>
  </si>
  <si>
    <t>PROJEÇÕES DA IFI - CURTO PRAZO</t>
  </si>
  <si>
    <t>PROJEÇÕES DA IFI - MÉDIO PRAZO</t>
  </si>
  <si>
    <t>Retornar ao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</si>
</sst>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yyyy"/>
    <numFmt numFmtId="165" formatCode="0.0%"/>
    <numFmt numFmtId="166" formatCode="#,#00%"/>
    <numFmt numFmtId="167" formatCode="[$-416]mmm/yy;@"/>
    <numFmt numFmtId="168" formatCode="mmm/yyyy"/>
    <numFmt numFmtId="169" formatCode="#,##0.0"/>
    <numFmt numFmtId="170" formatCode="0.0"/>
  </numFmts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sz val="10"/>
      <color theme="1"/>
      <name val="Calibri"/>
      <family val="2"/>
      <scheme val="major"/>
    </font>
    <font>
      <i/>
      <sz val="10"/>
      <color rgb="FF000000"/>
      <name val="Calibri"/>
      <family val="2"/>
      <scheme val="major"/>
    </font>
    <font>
      <b/>
      <sz val="10"/>
      <color rgb="FFFFFFFF"/>
      <name val="Calibri"/>
      <family val="2"/>
      <scheme val="major"/>
    </font>
    <font>
      <i/>
      <sz val="10"/>
      <color theme="1"/>
      <name val="Calibri"/>
      <family val="2"/>
      <scheme val="major"/>
    </font>
    <font>
      <b/>
      <sz val="10"/>
      <color rgb="FF000000"/>
      <name val="Calibri"/>
      <family val="2"/>
      <scheme val="major"/>
    </font>
    <font>
      <sz val="10"/>
      <color rgb="FF000000"/>
      <name val="Calibri"/>
      <family val="2"/>
      <scheme val="major"/>
    </font>
    <font>
      <b/>
      <sz val="10"/>
      <color rgb="FF005D89"/>
      <name val="Calibri"/>
      <family val="2"/>
      <scheme val="major"/>
    </font>
    <font>
      <b/>
      <sz val="10"/>
      <color rgb="FF00ADFA"/>
      <name val="Calibri"/>
      <family val="2"/>
      <scheme val="major"/>
    </font>
    <font>
      <b/>
      <sz val="10"/>
      <color rgb="FFBD534B"/>
      <name val="Calibri"/>
      <family val="2"/>
      <scheme val="major"/>
    </font>
    <font>
      <sz val="10"/>
      <color rgb="FFBD534B"/>
      <name val="Calibri"/>
      <family val="2"/>
      <scheme val="major"/>
    </font>
    <font>
      <sz val="10"/>
      <color rgb="FF00ADFA"/>
      <name val="Calibri"/>
      <family val="2"/>
      <scheme val="major"/>
    </font>
    <font>
      <b/>
      <sz val="10"/>
      <color rgb="FF5B0B0A"/>
      <name val="Calibri"/>
      <family val="2"/>
      <scheme val="major"/>
    </font>
    <font>
      <sz val="10"/>
      <color rgb="FFFFFFFF"/>
      <name val="Calibri"/>
      <family val="2"/>
      <scheme val="major"/>
    </font>
    <font>
      <b/>
      <sz val="10"/>
      <color rgb="FF0C585C"/>
      <name val="Calibri"/>
      <family val="2"/>
      <scheme val="major"/>
    </font>
    <font>
      <b/>
      <sz val="11"/>
      <name val="Calibri"/>
      <family val="2"/>
      <scheme val="major"/>
    </font>
    <font>
      <b/>
      <i/>
      <sz val="11"/>
      <color theme="4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sz val="11"/>
      <color rgb="FFBD534B"/>
      <name val="Calibri"/>
      <family val="2"/>
      <scheme val="major"/>
    </font>
    <font>
      <b/>
      <u/>
      <sz val="11"/>
      <color rgb="FFBD534B"/>
      <name val="Calibri"/>
      <family val="2"/>
      <scheme val="major"/>
    </font>
    <font>
      <b/>
      <sz val="11"/>
      <color theme="0"/>
      <name val="Calibri"/>
      <family val="2"/>
      <scheme val="major"/>
    </font>
    <font>
      <b/>
      <u/>
      <sz val="10"/>
      <color rgb="FFBD534B"/>
      <name val="Calibri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7DEFF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0C585C"/>
        <bgColor indexed="64"/>
      </patternFill>
    </fill>
    <fill>
      <patternFill patternType="solid">
        <fgColor rgb="FF5B0B0A"/>
        <bgColor indexed="64"/>
      </patternFill>
    </fill>
    <fill>
      <patternFill patternType="solid">
        <fgColor rgb="FF7F0F0E"/>
        <bgColor indexed="64"/>
      </patternFill>
    </fill>
    <fill>
      <patternFill patternType="solid">
        <fgColor rgb="FFD7979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005D8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BD534B"/>
      </right>
      <top/>
      <bottom style="medium">
        <color rgb="FFD9D9D9"/>
      </bottom>
      <diagonal/>
    </border>
    <border>
      <left/>
      <right style="medium">
        <color rgb="FF595959"/>
      </right>
      <top/>
      <bottom style="medium">
        <color rgb="FFD9D9D9"/>
      </bottom>
      <diagonal/>
    </border>
    <border>
      <left/>
      <right style="medium">
        <color rgb="FFBD534B"/>
      </right>
      <top/>
      <bottom style="thick">
        <color rgb="FFBD534B"/>
      </bottom>
      <diagonal/>
    </border>
    <border>
      <left/>
      <right style="medium">
        <color rgb="FFD9D9D9"/>
      </right>
      <top/>
      <bottom style="thick">
        <color rgb="FFBD534B"/>
      </bottom>
      <diagonal/>
    </border>
    <border>
      <left/>
      <right style="medium">
        <color rgb="FF595959"/>
      </right>
      <top/>
      <bottom style="thick">
        <color rgb="FFBD534B"/>
      </bottom>
      <diagonal/>
    </border>
    <border>
      <left/>
      <right/>
      <top/>
      <bottom style="thick">
        <color rgb="FFBD534B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D9D9D9"/>
      </right>
      <top/>
      <bottom/>
      <diagonal/>
    </border>
    <border>
      <left style="medium">
        <color rgb="FF595959"/>
      </left>
      <right/>
      <top/>
      <bottom style="medium">
        <color rgb="FFD9D9D9"/>
      </bottom>
      <diagonal/>
    </border>
    <border>
      <left/>
      <right/>
      <top/>
      <bottom style="medium">
        <color rgb="FF0C585C"/>
      </bottom>
      <diagonal/>
    </border>
    <border>
      <left style="medium">
        <color rgb="FF595959"/>
      </left>
      <right/>
      <top/>
      <bottom style="medium">
        <color rgb="FF0C585C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 style="medium">
        <color rgb="FF0C585C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0C585C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C585C"/>
      </bottom>
      <diagonal/>
    </border>
    <border>
      <left/>
      <right style="medium">
        <color rgb="FFD9D9D9"/>
      </right>
      <top/>
      <bottom style="medium">
        <color rgb="FF0C585C"/>
      </bottom>
      <diagonal/>
    </border>
    <border>
      <left/>
      <right style="medium">
        <color rgb="FF5B0B0A"/>
      </right>
      <top/>
      <bottom style="medium">
        <color rgb="FFD9D9D9"/>
      </bottom>
      <diagonal/>
    </border>
    <border>
      <left/>
      <right style="medium">
        <color rgb="FF5B0B0A"/>
      </right>
      <top/>
      <bottom style="thick">
        <color rgb="FF5B0B0A"/>
      </bottom>
      <diagonal/>
    </border>
    <border>
      <left/>
      <right/>
      <top/>
      <bottom style="thick">
        <color rgb="FF5B0B0A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D9D9D9"/>
      </right>
      <top/>
      <bottom style="thick">
        <color rgb="FF5B0B0A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5B0B0A"/>
      </bottom>
      <diagonal/>
    </border>
    <border>
      <left style="medium">
        <color rgb="FF000000"/>
      </left>
      <right/>
      <top/>
      <bottom/>
      <diagonal/>
    </border>
    <border>
      <left style="thick">
        <color rgb="FF005D89"/>
      </left>
      <right style="medium">
        <color rgb="FFD9D9D9"/>
      </right>
      <top style="thick">
        <color rgb="FF005D89"/>
      </top>
      <bottom/>
      <diagonal/>
    </border>
    <border>
      <left style="thick">
        <color rgb="FF005D8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thick">
        <color rgb="FF005D89"/>
      </top>
      <bottom style="medium">
        <color rgb="FFD9D9D9"/>
      </bottom>
      <diagonal/>
    </border>
    <border>
      <left/>
      <right/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 style="thick">
        <color rgb="FF005D89"/>
      </top>
      <bottom style="medium">
        <color rgb="FFD9D9D9"/>
      </bottom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rgb="FFD9D9D9"/>
      </left>
      <right/>
      <top style="thick">
        <color rgb="FF005D89"/>
      </top>
      <bottom style="medium">
        <color rgb="FFD9D9D9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005D89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thick">
        <color rgb="FFBD534B"/>
      </bottom>
      <diagonal/>
    </border>
    <border>
      <left/>
      <right style="medium">
        <color rgb="FFF2F2F2"/>
      </right>
      <top/>
      <bottom style="thick">
        <color rgb="FFBD534B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rgb="FFD9D9D9"/>
      </right>
      <top style="thin">
        <color theme="0" tint="-0.14996795556505021"/>
      </top>
      <bottom style="thick">
        <color rgb="FF0C585C"/>
      </bottom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0C585C"/>
      </left>
      <right style="medium">
        <color rgb="FFD9D9D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D9D9D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ck">
        <color rgb="FF0C585C"/>
      </bottom>
      <diagonal/>
    </border>
    <border>
      <left style="medium">
        <color rgb="FF0C585C"/>
      </left>
      <right style="medium">
        <color rgb="FFD9D9D9"/>
      </right>
      <top style="thin">
        <color theme="0" tint="-0.14996795556505021"/>
      </top>
      <bottom style="thick">
        <color rgb="FF0C585C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ck">
        <color rgb="FF0C585C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rgb="FFD9D9D9"/>
      </right>
      <top/>
      <bottom style="thin">
        <color rgb="FFD9D9D9"/>
      </bottom>
      <diagonal/>
    </border>
    <border>
      <left style="medium">
        <color rgb="FF0C585C"/>
      </left>
      <right style="thin">
        <color theme="0" tint="-0.14996795556505021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medium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0C585C"/>
      </left>
      <right style="thin">
        <color theme="0" tint="-0.14996795556505021"/>
      </right>
      <top style="thin">
        <color rgb="FFD9D9D9"/>
      </top>
      <bottom style="thick">
        <color rgb="FF0C585C"/>
      </bottom>
      <diagonal/>
    </border>
    <border>
      <left style="thin">
        <color theme="0" tint="-0.14996795556505021"/>
      </left>
      <right style="medium">
        <color rgb="FFD9D9D9"/>
      </right>
      <top style="thin">
        <color rgb="FFD9D9D9"/>
      </top>
      <bottom style="thick">
        <color rgb="FF0C585C"/>
      </bottom>
      <diagonal/>
    </border>
    <border>
      <left/>
      <right/>
      <top/>
      <bottom style="thin">
        <color rgb="FFD9D9D9"/>
      </bottom>
      <diagonal/>
    </border>
    <border>
      <left style="medium">
        <color rgb="FF0C585C"/>
      </left>
      <right style="thin">
        <color theme="0" tint="-0.14996795556505021"/>
      </right>
      <top/>
      <bottom style="thin">
        <color rgb="FFD9D9D9"/>
      </bottom>
      <diagonal/>
    </border>
    <border>
      <left style="thin">
        <color theme="0" tint="-0.14996795556505021"/>
      </left>
      <right style="medium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rgb="FF005D89"/>
      </bottom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ck">
        <color rgb="FF005D89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379">
    <xf numFmtId="0" fontId="0" fillId="0" borderId="0" xfId="0"/>
    <xf numFmtId="0" fontId="5" fillId="5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168" fontId="7" fillId="3" borderId="0" xfId="0" applyNumberFormat="1" applyFont="1" applyFill="1" applyAlignment="1">
      <alignment horizontal="left" vertical="center"/>
    </xf>
    <xf numFmtId="4" fontId="5" fillId="3" borderId="0" xfId="0" applyNumberFormat="1" applyFont="1" applyFill="1" applyAlignment="1">
      <alignment horizontal="center" vertical="center"/>
    </xf>
    <xf numFmtId="168" fontId="7" fillId="4" borderId="0" xfId="0" applyNumberFormat="1" applyFont="1" applyFill="1" applyAlignment="1">
      <alignment horizontal="left" vertical="center"/>
    </xf>
    <xf numFmtId="4" fontId="5" fillId="4" borderId="0" xfId="0" applyNumberFormat="1" applyFont="1" applyFill="1" applyAlignment="1">
      <alignment horizontal="center" vertical="center"/>
    </xf>
    <xf numFmtId="168" fontId="7" fillId="3" borderId="1" xfId="0" applyNumberFormat="1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9" fillId="11" borderId="6" xfId="0" applyFont="1" applyFill="1" applyBorder="1" applyAlignment="1">
      <alignment horizontal="center" vertical="center" wrapText="1"/>
    </xf>
    <xf numFmtId="17" fontId="9" fillId="12" borderId="19" xfId="0" applyNumberFormat="1" applyFont="1" applyFill="1" applyBorder="1" applyAlignment="1">
      <alignment horizontal="center" vertical="center"/>
    </xf>
    <xf numFmtId="17" fontId="9" fillId="12" borderId="0" xfId="0" applyNumberFormat="1" applyFont="1" applyFill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10" fontId="5" fillId="0" borderId="28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8" fillId="3" borderId="0" xfId="0" applyFont="1" applyFill="1" applyAlignment="1">
      <alignment horizontal="justify" vertical="center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70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70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4" borderId="6" xfId="0" applyFont="1" applyFill="1" applyBorder="1" applyAlignment="1">
      <alignment horizontal="justify" vertical="center"/>
    </xf>
    <xf numFmtId="0" fontId="11" fillId="8" borderId="6" xfId="0" applyFont="1" applyFill="1" applyBorder="1" applyAlignment="1">
      <alignment horizontal="justify" vertical="center"/>
    </xf>
    <xf numFmtId="0" fontId="12" fillId="5" borderId="6" xfId="0" applyFont="1" applyFill="1" applyBorder="1" applyAlignment="1">
      <alignment horizontal="left" vertical="center" indent="1"/>
    </xf>
    <xf numFmtId="0" fontId="11" fillId="8" borderId="4" xfId="0" applyFont="1" applyFill="1" applyBorder="1" applyAlignment="1">
      <alignment horizontal="justify" vertical="center"/>
    </xf>
    <xf numFmtId="9" fontId="6" fillId="2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left" vertical="center"/>
    </xf>
    <xf numFmtId="164" fontId="7" fillId="4" borderId="0" xfId="0" applyNumberFormat="1" applyFont="1" applyFill="1" applyAlignment="1">
      <alignment horizontal="left" vertical="center"/>
    </xf>
    <xf numFmtId="164" fontId="7" fillId="4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165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center" vertical="center"/>
    </xf>
    <xf numFmtId="166" fontId="5" fillId="4" borderId="0" xfId="0" applyNumberFormat="1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169" fontId="5" fillId="3" borderId="0" xfId="0" applyNumberFormat="1" applyFont="1" applyFill="1" applyAlignment="1">
      <alignment horizontal="center" vertical="center"/>
    </xf>
    <xf numFmtId="169" fontId="5" fillId="4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9" fontId="5" fillId="3" borderId="1" xfId="0" applyNumberFormat="1" applyFont="1" applyFill="1" applyBorder="1" applyAlignment="1">
      <alignment horizontal="center" vertical="center"/>
    </xf>
    <xf numFmtId="1" fontId="7" fillId="3" borderId="0" xfId="0" applyNumberFormat="1" applyFont="1" applyFill="1" applyAlignment="1">
      <alignment horizontal="left" vertical="center"/>
    </xf>
    <xf numFmtId="1" fontId="7" fillId="4" borderId="0" xfId="0" applyNumberFormat="1" applyFont="1" applyFill="1" applyAlignment="1">
      <alignment horizontal="left" vertical="center"/>
    </xf>
    <xf numFmtId="1" fontId="7" fillId="4" borderId="1" xfId="0" applyNumberFormat="1" applyFont="1" applyFill="1" applyBorder="1" applyAlignment="1">
      <alignment horizontal="left" vertical="center"/>
    </xf>
    <xf numFmtId="9" fontId="5" fillId="3" borderId="0" xfId="0" applyNumberFormat="1" applyFont="1" applyFill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/>
    </xf>
    <xf numFmtId="0" fontId="10" fillId="5" borderId="0" xfId="0" applyFont="1" applyFill="1"/>
    <xf numFmtId="165" fontId="5" fillId="3" borderId="1" xfId="0" applyNumberFormat="1" applyFont="1" applyFill="1" applyBorder="1" applyAlignment="1">
      <alignment horizontal="center" vertical="center"/>
    </xf>
    <xf numFmtId="167" fontId="7" fillId="3" borderId="0" xfId="0" applyNumberFormat="1" applyFont="1" applyFill="1" applyAlignment="1">
      <alignment horizontal="left" vertical="center"/>
    </xf>
    <xf numFmtId="167" fontId="7" fillId="4" borderId="0" xfId="0" applyNumberFormat="1" applyFont="1" applyFill="1" applyAlignment="1">
      <alignment horizontal="left" vertical="center"/>
    </xf>
    <xf numFmtId="167" fontId="7" fillId="3" borderId="1" xfId="0" applyNumberFormat="1" applyFont="1" applyFill="1" applyBorder="1" applyAlignment="1">
      <alignment horizontal="left" vertical="center"/>
    </xf>
    <xf numFmtId="9" fontId="5" fillId="3" borderId="1" xfId="0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left" vertical="center"/>
    </xf>
    <xf numFmtId="169" fontId="5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5" fillId="2" borderId="50" xfId="0" applyFont="1" applyFill="1" applyBorder="1" applyAlignment="1">
      <alignment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right" vertical="center"/>
    </xf>
    <xf numFmtId="0" fontId="12" fillId="8" borderId="6" xfId="0" applyFont="1" applyFill="1" applyBorder="1" applyAlignment="1">
      <alignment horizontal="right" vertical="center"/>
    </xf>
    <xf numFmtId="0" fontId="12" fillId="8" borderId="44" xfId="0" applyFont="1" applyFill="1" applyBorder="1" applyAlignment="1">
      <alignment horizontal="right" vertical="center"/>
    </xf>
    <xf numFmtId="0" fontId="12" fillId="5" borderId="43" xfId="0" applyFont="1" applyFill="1" applyBorder="1" applyAlignment="1">
      <alignment horizontal="left" vertical="center" wrapText="1"/>
    </xf>
    <xf numFmtId="3" fontId="11" fillId="5" borderId="6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center"/>
    </xf>
    <xf numFmtId="3" fontId="12" fillId="5" borderId="44" xfId="0" applyNumberFormat="1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12" fillId="5" borderId="44" xfId="0" applyFont="1" applyFill="1" applyBorder="1" applyAlignment="1">
      <alignment horizontal="right" vertical="center"/>
    </xf>
    <xf numFmtId="0" fontId="12" fillId="5" borderId="43" xfId="0" applyFont="1" applyFill="1" applyBorder="1" applyAlignment="1">
      <alignment horizontal="left" vertical="center" wrapText="1" indent="1"/>
    </xf>
    <xf numFmtId="0" fontId="12" fillId="8" borderId="45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0" fontId="12" fillId="8" borderId="46" xfId="0" applyFont="1" applyFill="1" applyBorder="1" applyAlignment="1">
      <alignment horizontal="right" vertical="center"/>
    </xf>
    <xf numFmtId="0" fontId="5" fillId="0" borderId="0" xfId="0" applyFont="1" applyAlignment="1">
      <alignment horizontal="justify" vertical="center"/>
    </xf>
    <xf numFmtId="17" fontId="9" fillId="2" borderId="19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12" fillId="8" borderId="43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left" vertical="center"/>
    </xf>
    <xf numFmtId="4" fontId="12" fillId="5" borderId="6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left" vertical="center"/>
    </xf>
    <xf numFmtId="0" fontId="16" fillId="8" borderId="4" xfId="0" applyFont="1" applyFill="1" applyBorder="1" applyAlignment="1">
      <alignment horizontal="center" vertical="center"/>
    </xf>
    <xf numFmtId="0" fontId="17" fillId="8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5" fillId="11" borderId="0" xfId="0" applyFont="1" applyFill="1" applyAlignment="1">
      <alignment vertical="center"/>
    </xf>
    <xf numFmtId="0" fontId="9" fillId="9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9" fillId="9" borderId="63" xfId="0" applyFont="1" applyFill="1" applyBorder="1" applyAlignment="1">
      <alignment horizontal="left" vertical="center"/>
    </xf>
    <xf numFmtId="0" fontId="19" fillId="9" borderId="63" xfId="0" applyFont="1" applyFill="1" applyBorder="1" applyAlignment="1">
      <alignment horizontal="left" vertical="center"/>
    </xf>
    <xf numFmtId="0" fontId="5" fillId="13" borderId="0" xfId="0" applyFont="1" applyFill="1" applyAlignment="1">
      <alignment vertical="center"/>
    </xf>
    <xf numFmtId="0" fontId="11" fillId="1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10" fontId="5" fillId="3" borderId="30" xfId="0" applyNumberFormat="1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left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28" xfId="0" applyNumberFormat="1" applyFont="1" applyFill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left" vertical="center" wrapText="1"/>
    </xf>
    <xf numFmtId="165" fontId="12" fillId="5" borderId="32" xfId="0" applyNumberFormat="1" applyFont="1" applyFill="1" applyBorder="1" applyAlignment="1">
      <alignment horizontal="center" vertical="center" wrapText="1"/>
    </xf>
    <xf numFmtId="165" fontId="12" fillId="5" borderId="29" xfId="0" applyNumberFormat="1" applyFont="1" applyFill="1" applyBorder="1" applyAlignment="1">
      <alignment horizontal="center" vertical="center" wrapText="1"/>
    </xf>
    <xf numFmtId="165" fontId="12" fillId="5" borderId="30" xfId="0" applyNumberFormat="1" applyFont="1" applyFill="1" applyBorder="1" applyAlignment="1">
      <alignment horizontal="center" vertical="center" wrapText="1"/>
    </xf>
    <xf numFmtId="165" fontId="11" fillId="13" borderId="0" xfId="0" applyNumberFormat="1" applyFont="1" applyFill="1" applyAlignment="1">
      <alignment horizontal="center" vertical="center"/>
    </xf>
    <xf numFmtId="10" fontId="11" fillId="13" borderId="34" xfId="0" applyNumberFormat="1" applyFont="1" applyFill="1" applyBorder="1" applyAlignment="1">
      <alignment horizontal="center" vertical="center"/>
    </xf>
    <xf numFmtId="165" fontId="12" fillId="13" borderId="0" xfId="0" applyNumberFormat="1" applyFont="1" applyFill="1" applyAlignment="1">
      <alignment horizontal="center" vertical="center"/>
    </xf>
    <xf numFmtId="10" fontId="11" fillId="13" borderId="35" xfId="0" applyNumberFormat="1" applyFont="1" applyFill="1" applyBorder="1" applyAlignment="1">
      <alignment horizontal="center" vertical="center"/>
    </xf>
    <xf numFmtId="17" fontId="9" fillId="11" borderId="10" xfId="0" applyNumberFormat="1" applyFont="1" applyFill="1" applyBorder="1" applyAlignment="1">
      <alignment horizontal="center" vertical="center"/>
    </xf>
    <xf numFmtId="17" fontId="9" fillId="11" borderId="0" xfId="0" applyNumberFormat="1" applyFont="1" applyFill="1" applyAlignment="1">
      <alignment horizontal="center" vertical="center"/>
    </xf>
    <xf numFmtId="17" fontId="9" fillId="11" borderId="31" xfId="0" applyNumberFormat="1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3"/>
    </xf>
    <xf numFmtId="0" fontId="9" fillId="10" borderId="21" xfId="0" applyFont="1" applyFill="1" applyBorder="1" applyAlignment="1">
      <alignment horizontal="left" vertical="center"/>
    </xf>
    <xf numFmtId="0" fontId="9" fillId="10" borderId="19" xfId="0" applyFont="1" applyFill="1" applyBorder="1" applyAlignment="1">
      <alignment horizontal="left" vertical="center"/>
    </xf>
    <xf numFmtId="0" fontId="9" fillId="10" borderId="5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 indent="2"/>
    </xf>
    <xf numFmtId="0" fontId="11" fillId="8" borderId="6" xfId="0" applyFont="1" applyFill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3"/>
    </xf>
    <xf numFmtId="0" fontId="11" fillId="0" borderId="6" xfId="0" applyFont="1" applyBorder="1" applyAlignment="1">
      <alignment horizontal="left" vertical="center" indent="3"/>
    </xf>
    <xf numFmtId="0" fontId="15" fillId="0" borderId="0" xfId="0" applyFont="1" applyAlignment="1">
      <alignment horizontal="left" vertical="center"/>
    </xf>
    <xf numFmtId="0" fontId="15" fillId="3" borderId="0" xfId="0" applyFont="1" applyFill="1" applyAlignment="1">
      <alignment horizontal="justify" vertical="center"/>
    </xf>
    <xf numFmtId="0" fontId="9" fillId="9" borderId="0" xfId="0" applyFont="1" applyFill="1" applyAlignment="1">
      <alignment horizontal="center" vertical="center"/>
    </xf>
    <xf numFmtId="0" fontId="7" fillId="0" borderId="57" xfId="0" applyFont="1" applyBorder="1" applyAlignment="1">
      <alignment horizontal="left" vertical="center" wrapText="1"/>
    </xf>
    <xf numFmtId="165" fontId="7" fillId="0" borderId="58" xfId="0" applyNumberFormat="1" applyFont="1" applyBorder="1" applyAlignment="1">
      <alignment horizontal="right" vertical="center" wrapText="1"/>
    </xf>
    <xf numFmtId="0" fontId="5" fillId="0" borderId="57" xfId="0" applyFont="1" applyBorder="1" applyAlignment="1">
      <alignment horizontal="left" vertical="center" wrapText="1" indent="1"/>
    </xf>
    <xf numFmtId="165" fontId="5" fillId="0" borderId="58" xfId="0" applyNumberFormat="1" applyFont="1" applyBorder="1" applyAlignment="1">
      <alignment horizontal="right" vertical="center" wrapText="1"/>
    </xf>
    <xf numFmtId="0" fontId="7" fillId="0" borderId="59" xfId="0" applyFont="1" applyBorder="1" applyAlignment="1">
      <alignment horizontal="left" vertical="center" wrapText="1"/>
    </xf>
    <xf numFmtId="165" fontId="7" fillId="0" borderId="60" xfId="0" applyNumberFormat="1" applyFont="1" applyBorder="1" applyAlignment="1">
      <alignment horizontal="right" vertical="center" wrapText="1"/>
    </xf>
    <xf numFmtId="0" fontId="7" fillId="0" borderId="61" xfId="0" applyFont="1" applyBorder="1" applyAlignment="1">
      <alignment horizontal="left" vertical="center" wrapText="1"/>
    </xf>
    <xf numFmtId="165" fontId="7" fillId="0" borderId="62" xfId="0" applyNumberFormat="1" applyFont="1" applyBorder="1" applyAlignment="1">
      <alignment horizontal="right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7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4" fontId="5" fillId="5" borderId="0" xfId="0" applyNumberFormat="1" applyFont="1" applyFill="1"/>
    <xf numFmtId="0" fontId="9" fillId="10" borderId="65" xfId="0" applyFont="1" applyFill="1" applyBorder="1" applyAlignment="1">
      <alignment horizontal="left" vertical="center" wrapText="1"/>
    </xf>
    <xf numFmtId="0" fontId="9" fillId="10" borderId="19" xfId="0" applyFont="1" applyFill="1" applyBorder="1" applyAlignment="1">
      <alignment horizontal="left" vertical="center" wrapText="1"/>
    </xf>
    <xf numFmtId="0" fontId="11" fillId="7" borderId="66" xfId="0" applyFont="1" applyFill="1" applyBorder="1" applyAlignment="1">
      <alignment horizontal="left" vertical="center"/>
    </xf>
    <xf numFmtId="0" fontId="11" fillId="5" borderId="66" xfId="0" applyFont="1" applyFill="1" applyBorder="1" applyAlignment="1">
      <alignment horizontal="left" vertical="center"/>
    </xf>
    <xf numFmtId="0" fontId="11" fillId="5" borderId="66" xfId="0" applyFont="1" applyFill="1" applyBorder="1" applyAlignment="1">
      <alignment horizontal="left" vertical="center" wrapText="1"/>
    </xf>
    <xf numFmtId="0" fontId="11" fillId="4" borderId="66" xfId="0" applyFont="1" applyFill="1" applyBorder="1" applyAlignment="1">
      <alignment horizontal="left" vertical="center" wrapText="1"/>
    </xf>
    <xf numFmtId="0" fontId="11" fillId="4" borderId="66" xfId="0" applyFont="1" applyFill="1" applyBorder="1" applyAlignment="1">
      <alignment horizontal="left" vertical="center"/>
    </xf>
    <xf numFmtId="0" fontId="11" fillId="4" borderId="69" xfId="0" applyFont="1" applyFill="1" applyBorder="1" applyAlignment="1">
      <alignment horizontal="left" vertical="center" wrapText="1"/>
    </xf>
    <xf numFmtId="0" fontId="11" fillId="5" borderId="71" xfId="0" applyFont="1" applyFill="1" applyBorder="1" applyAlignment="1">
      <alignment horizontal="left" vertical="center"/>
    </xf>
    <xf numFmtId="0" fontId="11" fillId="4" borderId="71" xfId="0" applyFont="1" applyFill="1" applyBorder="1" applyAlignment="1">
      <alignment horizontal="left" vertical="center"/>
    </xf>
    <xf numFmtId="0" fontId="11" fillId="4" borderId="72" xfId="0" applyFont="1" applyFill="1" applyBorder="1" applyAlignment="1">
      <alignment horizontal="left" vertical="center"/>
    </xf>
    <xf numFmtId="4" fontId="11" fillId="4" borderId="78" xfId="0" applyNumberFormat="1" applyFont="1" applyFill="1" applyBorder="1" applyAlignment="1">
      <alignment horizontal="right" vertical="center" wrapText="1"/>
    </xf>
    <xf numFmtId="4" fontId="11" fillId="4" borderId="79" xfId="0" applyNumberFormat="1" applyFont="1" applyFill="1" applyBorder="1" applyAlignment="1">
      <alignment horizontal="right" vertical="center" wrapText="1"/>
    </xf>
    <xf numFmtId="0" fontId="11" fillId="7" borderId="80" xfId="0" applyFont="1" applyFill="1" applyBorder="1" applyAlignment="1">
      <alignment horizontal="left" vertical="center"/>
    </xf>
    <xf numFmtId="0" fontId="9" fillId="10" borderId="84" xfId="0" applyFont="1" applyFill="1" applyBorder="1" applyAlignment="1">
      <alignment horizontal="center" vertical="center"/>
    </xf>
    <xf numFmtId="0" fontId="9" fillId="10" borderId="85" xfId="0" applyFont="1" applyFill="1" applyBorder="1" applyAlignment="1">
      <alignment horizontal="center" vertical="center"/>
    </xf>
    <xf numFmtId="169" fontId="11" fillId="4" borderId="6" xfId="0" applyNumberFormat="1" applyFont="1" applyFill="1" applyBorder="1" applyAlignment="1">
      <alignment horizontal="center" vertical="center"/>
    </xf>
    <xf numFmtId="169" fontId="11" fillId="8" borderId="6" xfId="0" applyNumberFormat="1" applyFont="1" applyFill="1" applyBorder="1" applyAlignment="1">
      <alignment horizontal="center" vertical="center"/>
    </xf>
    <xf numFmtId="169" fontId="12" fillId="5" borderId="6" xfId="0" applyNumberFormat="1" applyFont="1" applyFill="1" applyBorder="1" applyAlignment="1">
      <alignment horizontal="center" vertical="center"/>
    </xf>
    <xf numFmtId="169" fontId="11" fillId="8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12" fillId="8" borderId="6" xfId="0" applyNumberFormat="1" applyFont="1" applyFill="1" applyBorder="1" applyAlignment="1">
      <alignment horizontal="center" vertical="center"/>
    </xf>
    <xf numFmtId="3" fontId="12" fillId="8" borderId="6" xfId="0" applyNumberFormat="1" applyFont="1" applyFill="1" applyBorder="1" applyAlignment="1">
      <alignment horizontal="center" vertical="center"/>
    </xf>
    <xf numFmtId="165" fontId="12" fillId="8" borderId="6" xfId="0" applyNumberFormat="1" applyFont="1" applyFill="1" applyBorder="1" applyAlignment="1">
      <alignment horizontal="center" vertical="center"/>
    </xf>
    <xf numFmtId="165" fontId="12" fillId="8" borderId="4" xfId="0" applyNumberFormat="1" applyFont="1" applyFill="1" applyBorder="1" applyAlignment="1">
      <alignment horizontal="center" vertical="center"/>
    </xf>
    <xf numFmtId="165" fontId="11" fillId="5" borderId="13" xfId="6" applyNumberFormat="1" applyFont="1" applyFill="1" applyBorder="1" applyAlignment="1">
      <alignment horizontal="right" vertical="center" wrapText="1"/>
    </xf>
    <xf numFmtId="165" fontId="12" fillId="5" borderId="13" xfId="6" applyNumberFormat="1" applyFont="1" applyFill="1" applyBorder="1" applyAlignment="1">
      <alignment horizontal="right" vertical="center" wrapText="1"/>
    </xf>
    <xf numFmtId="165" fontId="7" fillId="0" borderId="16" xfId="6" applyNumberFormat="1" applyFont="1" applyBorder="1" applyAlignment="1">
      <alignment horizontal="right" vertical="center"/>
    </xf>
    <xf numFmtId="169" fontId="11" fillId="5" borderId="5" xfId="0" applyNumberFormat="1" applyFont="1" applyFill="1" applyBorder="1" applyAlignment="1">
      <alignment horizontal="right" vertical="center" wrapText="1"/>
    </xf>
    <xf numFmtId="169" fontId="12" fillId="5" borderId="5" xfId="0" applyNumberFormat="1" applyFont="1" applyFill="1" applyBorder="1" applyAlignment="1">
      <alignment horizontal="right" vertical="center" wrapText="1"/>
    </xf>
    <xf numFmtId="169" fontId="7" fillId="0" borderId="15" xfId="0" applyNumberFormat="1" applyFont="1" applyBorder="1" applyAlignment="1">
      <alignment horizontal="right" vertical="center"/>
    </xf>
    <xf numFmtId="169" fontId="11" fillId="5" borderId="13" xfId="0" applyNumberFormat="1" applyFont="1" applyFill="1" applyBorder="1" applyAlignment="1">
      <alignment horizontal="right" vertical="center" wrapText="1"/>
    </xf>
    <xf numFmtId="169" fontId="11" fillId="5" borderId="6" xfId="0" applyNumberFormat="1" applyFont="1" applyFill="1" applyBorder="1" applyAlignment="1">
      <alignment horizontal="right" vertical="center" wrapText="1"/>
    </xf>
    <xf numFmtId="169" fontId="12" fillId="5" borderId="13" xfId="0" applyNumberFormat="1" applyFont="1" applyFill="1" applyBorder="1" applyAlignment="1">
      <alignment horizontal="right" vertical="center" wrapText="1"/>
    </xf>
    <xf numFmtId="169" fontId="12" fillId="5" borderId="6" xfId="0" applyNumberFormat="1" applyFont="1" applyFill="1" applyBorder="1" applyAlignment="1">
      <alignment horizontal="right" vertical="center" wrapText="1"/>
    </xf>
    <xf numFmtId="169" fontId="7" fillId="0" borderId="16" xfId="0" applyNumberFormat="1" applyFont="1" applyBorder="1" applyAlignment="1">
      <alignment horizontal="right" vertical="center"/>
    </xf>
    <xf numFmtId="169" fontId="7" fillId="0" borderId="17" xfId="0" applyNumberFormat="1" applyFont="1" applyBorder="1" applyAlignment="1">
      <alignment horizontal="right" vertical="center"/>
    </xf>
    <xf numFmtId="165" fontId="11" fillId="5" borderId="12" xfId="0" applyNumberFormat="1" applyFont="1" applyFill="1" applyBorder="1" applyAlignment="1">
      <alignment horizontal="right" vertical="center" wrapText="1"/>
    </xf>
    <xf numFmtId="165" fontId="12" fillId="5" borderId="12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11" fillId="5" borderId="13" xfId="0" applyNumberFormat="1" applyFont="1" applyFill="1" applyBorder="1" applyAlignment="1">
      <alignment horizontal="right" vertical="center" wrapText="1"/>
    </xf>
    <xf numFmtId="165" fontId="12" fillId="5" borderId="13" xfId="0" applyNumberFormat="1" applyFont="1" applyFill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9" fontId="11" fillId="7" borderId="20" xfId="0" applyNumberFormat="1" applyFont="1" applyFill="1" applyBorder="1" applyAlignment="1">
      <alignment horizontal="right" vertical="center"/>
    </xf>
    <xf numFmtId="169" fontId="11" fillId="7" borderId="6" xfId="0" applyNumberFormat="1" applyFont="1" applyFill="1" applyBorder="1" applyAlignment="1">
      <alignment horizontal="right" vertical="center"/>
    </xf>
    <xf numFmtId="169" fontId="11" fillId="4" borderId="20" xfId="0" applyNumberFormat="1" applyFont="1" applyFill="1" applyBorder="1" applyAlignment="1">
      <alignment horizontal="right" vertical="center"/>
    </xf>
    <xf numFmtId="169" fontId="11" fillId="4" borderId="6" xfId="0" applyNumberFormat="1" applyFont="1" applyFill="1" applyBorder="1" applyAlignment="1">
      <alignment horizontal="right" vertical="center"/>
    </xf>
    <xf numFmtId="169" fontId="12" fillId="8" borderId="20" xfId="0" applyNumberFormat="1" applyFont="1" applyFill="1" applyBorder="1" applyAlignment="1">
      <alignment horizontal="right" vertical="center"/>
    </xf>
    <xf numFmtId="169" fontId="12" fillId="8" borderId="6" xfId="0" applyNumberFormat="1" applyFont="1" applyFill="1" applyBorder="1" applyAlignment="1">
      <alignment horizontal="right" vertical="center"/>
    </xf>
    <xf numFmtId="169" fontId="11" fillId="8" borderId="20" xfId="0" applyNumberFormat="1" applyFont="1" applyFill="1" applyBorder="1" applyAlignment="1">
      <alignment horizontal="right" vertical="center"/>
    </xf>
    <xf numFmtId="169" fontId="11" fillId="8" borderId="6" xfId="0" applyNumberFormat="1" applyFont="1" applyFill="1" applyBorder="1" applyAlignment="1">
      <alignment horizontal="right" vertical="center"/>
    </xf>
    <xf numFmtId="169" fontId="12" fillId="0" borderId="20" xfId="0" applyNumberFormat="1" applyFont="1" applyBorder="1" applyAlignment="1">
      <alignment horizontal="right" vertical="center"/>
    </xf>
    <xf numFmtId="169" fontId="12" fillId="0" borderId="6" xfId="0" applyNumberFormat="1" applyFont="1" applyBorder="1" applyAlignment="1">
      <alignment horizontal="right" vertical="center"/>
    </xf>
    <xf numFmtId="169" fontId="11" fillId="0" borderId="20" xfId="0" applyNumberFormat="1" applyFont="1" applyBorder="1" applyAlignment="1">
      <alignment horizontal="right" vertical="center"/>
    </xf>
    <xf numFmtId="169" fontId="11" fillId="0" borderId="6" xfId="0" applyNumberFormat="1" applyFont="1" applyBorder="1" applyAlignment="1">
      <alignment horizontal="right" vertical="center"/>
    </xf>
    <xf numFmtId="169" fontId="9" fillId="10" borderId="22" xfId="0" applyNumberFormat="1" applyFont="1" applyFill="1" applyBorder="1" applyAlignment="1">
      <alignment horizontal="right" vertical="center"/>
    </xf>
    <xf numFmtId="169" fontId="9" fillId="10" borderId="21" xfId="0" applyNumberFormat="1" applyFont="1" applyFill="1" applyBorder="1" applyAlignment="1">
      <alignment horizontal="right" vertical="center"/>
    </xf>
    <xf numFmtId="169" fontId="11" fillId="7" borderId="67" xfId="0" applyNumberFormat="1" applyFont="1" applyFill="1" applyBorder="1" applyAlignment="1">
      <alignment horizontal="right" vertical="center" wrapText="1"/>
    </xf>
    <xf numFmtId="169" fontId="11" fillId="7" borderId="68" xfId="0" applyNumberFormat="1" applyFont="1" applyFill="1" applyBorder="1" applyAlignment="1">
      <alignment horizontal="right" vertical="center" wrapText="1"/>
    </xf>
    <xf numFmtId="169" fontId="12" fillId="5" borderId="67" xfId="0" applyNumberFormat="1" applyFont="1" applyFill="1" applyBorder="1" applyAlignment="1">
      <alignment horizontal="right" vertical="center" wrapText="1"/>
    </xf>
    <xf numFmtId="169" fontId="12" fillId="5" borderId="68" xfId="0" applyNumberFormat="1" applyFont="1" applyFill="1" applyBorder="1" applyAlignment="1">
      <alignment horizontal="right" vertical="center" wrapText="1"/>
    </xf>
    <xf numFmtId="169" fontId="11" fillId="4" borderId="67" xfId="0" applyNumberFormat="1" applyFont="1" applyFill="1" applyBorder="1" applyAlignment="1">
      <alignment horizontal="right" vertical="center" wrapText="1"/>
    </xf>
    <xf numFmtId="169" fontId="11" fillId="4" borderId="68" xfId="0" applyNumberFormat="1" applyFont="1" applyFill="1" applyBorder="1" applyAlignment="1">
      <alignment horizontal="right" vertical="center" wrapText="1"/>
    </xf>
    <xf numFmtId="169" fontId="11" fillId="4" borderId="70" xfId="0" applyNumberFormat="1" applyFont="1" applyFill="1" applyBorder="1" applyAlignment="1">
      <alignment horizontal="right" vertical="center" wrapText="1"/>
    </xf>
    <xf numFmtId="169" fontId="11" fillId="4" borderId="64" xfId="0" applyNumberFormat="1" applyFont="1" applyFill="1" applyBorder="1" applyAlignment="1">
      <alignment horizontal="right" vertical="center" wrapText="1"/>
    </xf>
    <xf numFmtId="169" fontId="11" fillId="7" borderId="24" xfId="0" applyNumberFormat="1" applyFont="1" applyFill="1" applyBorder="1" applyAlignment="1">
      <alignment horizontal="right" vertical="center"/>
    </xf>
    <xf numFmtId="169" fontId="11" fillId="7" borderId="25" xfId="0" applyNumberFormat="1" applyFont="1" applyFill="1" applyBorder="1" applyAlignment="1">
      <alignment horizontal="right" vertical="center"/>
    </xf>
    <xf numFmtId="169" fontId="11" fillId="7" borderId="5" xfId="0" applyNumberFormat="1" applyFont="1" applyFill="1" applyBorder="1" applyAlignment="1">
      <alignment horizontal="right" vertical="center"/>
    </xf>
    <xf numFmtId="169" fontId="11" fillId="4" borderId="24" xfId="0" applyNumberFormat="1" applyFont="1" applyFill="1" applyBorder="1" applyAlignment="1">
      <alignment horizontal="right" vertical="center"/>
    </xf>
    <xf numFmtId="169" fontId="11" fillId="4" borderId="25" xfId="0" applyNumberFormat="1" applyFont="1" applyFill="1" applyBorder="1" applyAlignment="1">
      <alignment horizontal="right" vertical="center"/>
    </xf>
    <xf numFmtId="169" fontId="11" fillId="4" borderId="5" xfId="0" applyNumberFormat="1" applyFont="1" applyFill="1" applyBorder="1" applyAlignment="1">
      <alignment horizontal="right" vertical="center"/>
    </xf>
    <xf numFmtId="169" fontId="12" fillId="8" borderId="24" xfId="0" applyNumberFormat="1" applyFont="1" applyFill="1" applyBorder="1" applyAlignment="1">
      <alignment horizontal="right" vertical="center"/>
    </xf>
    <xf numFmtId="169" fontId="12" fillId="8" borderId="25" xfId="0" applyNumberFormat="1" applyFont="1" applyFill="1" applyBorder="1" applyAlignment="1">
      <alignment horizontal="right" vertical="center"/>
    </xf>
    <xf numFmtId="169" fontId="12" fillId="8" borderId="5" xfId="0" applyNumberFormat="1" applyFont="1" applyFill="1" applyBorder="1" applyAlignment="1">
      <alignment horizontal="right" vertical="center"/>
    </xf>
    <xf numFmtId="169" fontId="11" fillId="8" borderId="24" xfId="0" applyNumberFormat="1" applyFont="1" applyFill="1" applyBorder="1" applyAlignment="1">
      <alignment horizontal="right" vertical="center"/>
    </xf>
    <xf numFmtId="169" fontId="11" fillId="8" borderId="25" xfId="0" applyNumberFormat="1" applyFont="1" applyFill="1" applyBorder="1" applyAlignment="1">
      <alignment horizontal="right" vertical="center"/>
    </xf>
    <xf numFmtId="169" fontId="11" fillId="8" borderId="5" xfId="0" applyNumberFormat="1" applyFont="1" applyFill="1" applyBorder="1" applyAlignment="1">
      <alignment horizontal="right" vertical="center"/>
    </xf>
    <xf numFmtId="169" fontId="9" fillId="10" borderId="26" xfId="0" applyNumberFormat="1" applyFont="1" applyFill="1" applyBorder="1" applyAlignment="1">
      <alignment horizontal="right" vertical="center"/>
    </xf>
    <xf numFmtId="169" fontId="9" fillId="10" borderId="27" xfId="0" applyNumberFormat="1" applyFont="1" applyFill="1" applyBorder="1" applyAlignment="1">
      <alignment horizontal="right" vertical="center"/>
    </xf>
    <xf numFmtId="169" fontId="11" fillId="7" borderId="81" xfId="0" applyNumberFormat="1" applyFont="1" applyFill="1" applyBorder="1" applyAlignment="1">
      <alignment horizontal="right" vertical="center" wrapText="1"/>
    </xf>
    <xf numFmtId="169" fontId="11" fillId="7" borderId="82" xfId="0" applyNumberFormat="1" applyFont="1" applyFill="1" applyBorder="1" applyAlignment="1">
      <alignment horizontal="right" vertical="center" wrapText="1"/>
    </xf>
    <xf numFmtId="169" fontId="12" fillId="5" borderId="76" xfId="0" applyNumberFormat="1" applyFont="1" applyFill="1" applyBorder="1" applyAlignment="1">
      <alignment horizontal="right" vertical="center" wrapText="1"/>
    </xf>
    <xf numFmtId="169" fontId="12" fillId="5" borderId="77" xfId="0" applyNumberFormat="1" applyFont="1" applyFill="1" applyBorder="1" applyAlignment="1">
      <alignment horizontal="right" vertical="center" wrapText="1"/>
    </xf>
    <xf numFmtId="169" fontId="11" fillId="4" borderId="76" xfId="0" applyNumberFormat="1" applyFont="1" applyFill="1" applyBorder="1" applyAlignment="1">
      <alignment horizontal="right" vertical="center" wrapText="1"/>
    </xf>
    <xf numFmtId="169" fontId="11" fillId="4" borderId="77" xfId="0" applyNumberFormat="1" applyFont="1" applyFill="1" applyBorder="1" applyAlignment="1">
      <alignment horizontal="right" vertical="center" wrapText="1"/>
    </xf>
    <xf numFmtId="169" fontId="5" fillId="0" borderId="28" xfId="0" applyNumberFormat="1" applyFont="1" applyBorder="1" applyAlignment="1">
      <alignment horizontal="center" vertical="center"/>
    </xf>
    <xf numFmtId="169" fontId="5" fillId="0" borderId="6" xfId="0" applyNumberFormat="1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169" fontId="11" fillId="5" borderId="6" xfId="0" applyNumberFormat="1" applyFont="1" applyFill="1" applyBorder="1" applyAlignment="1">
      <alignment horizontal="right" vertical="center"/>
    </xf>
    <xf numFmtId="169" fontId="12" fillId="5" borderId="6" xfId="0" applyNumberFormat="1" applyFont="1" applyFill="1" applyBorder="1" applyAlignment="1">
      <alignment horizontal="right" vertical="center"/>
    </xf>
    <xf numFmtId="169" fontId="9" fillId="2" borderId="4" xfId="0" applyNumberFormat="1" applyFont="1" applyFill="1" applyBorder="1" applyAlignment="1">
      <alignment horizontal="right" vertical="center"/>
    </xf>
    <xf numFmtId="0" fontId="23" fillId="3" borderId="0" xfId="1" applyFont="1" applyFill="1" applyAlignment="1">
      <alignment horizontal="center" vertical="center"/>
    </xf>
    <xf numFmtId="0" fontId="21" fillId="3" borderId="0" xfId="1" applyFont="1" applyFill="1"/>
    <xf numFmtId="0" fontId="24" fillId="3" borderId="0" xfId="1" applyFont="1" applyFill="1"/>
    <xf numFmtId="0" fontId="25" fillId="3" borderId="0" xfId="1" applyFont="1" applyFill="1"/>
    <xf numFmtId="17" fontId="24" fillId="3" borderId="0" xfId="1" applyNumberFormat="1" applyFont="1" applyFill="1"/>
    <xf numFmtId="0" fontId="24" fillId="3" borderId="0" xfId="1" applyFont="1" applyFill="1" applyAlignment="1">
      <alignment vertical="center"/>
    </xf>
    <xf numFmtId="0" fontId="26" fillId="3" borderId="0" xfId="1" applyFont="1" applyFill="1"/>
    <xf numFmtId="0" fontId="27" fillId="3" borderId="0" xfId="2" applyFont="1" applyFill="1" applyAlignment="1">
      <alignment horizontal="left"/>
    </xf>
    <xf numFmtId="0" fontId="24" fillId="3" borderId="0" xfId="1" applyFont="1" applyFill="1" applyAlignment="1">
      <alignment wrapText="1"/>
    </xf>
    <xf numFmtId="0" fontId="29" fillId="3" borderId="0" xfId="2" applyFont="1" applyFill="1" applyAlignment="1">
      <alignment horizontal="left" vertical="center"/>
    </xf>
    <xf numFmtId="165" fontId="5" fillId="3" borderId="0" xfId="6" applyNumberFormat="1" applyFont="1" applyFill="1" applyAlignment="1">
      <alignment horizontal="center" vertical="center"/>
    </xf>
    <xf numFmtId="165" fontId="5" fillId="4" borderId="0" xfId="6" applyNumberFormat="1" applyFont="1" applyFill="1" applyAlignment="1">
      <alignment horizontal="center" vertical="center"/>
    </xf>
    <xf numFmtId="165" fontId="5" fillId="4" borderId="1" xfId="6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65" fontId="12" fillId="5" borderId="86" xfId="0" applyNumberFormat="1" applyFont="1" applyFill="1" applyBorder="1" applyAlignment="1">
      <alignment horizontal="center" vertical="center"/>
    </xf>
    <xf numFmtId="165" fontId="12" fillId="5" borderId="87" xfId="0" applyNumberFormat="1" applyFont="1" applyFill="1" applyBorder="1" applyAlignment="1">
      <alignment horizontal="center" vertical="center"/>
    </xf>
    <xf numFmtId="165" fontId="12" fillId="5" borderId="88" xfId="0" applyNumberFormat="1" applyFont="1" applyFill="1" applyBorder="1" applyAlignment="1">
      <alignment horizontal="center" vertical="center"/>
    </xf>
    <xf numFmtId="165" fontId="12" fillId="5" borderId="89" xfId="0" applyNumberFormat="1" applyFont="1" applyFill="1" applyBorder="1" applyAlignment="1">
      <alignment horizontal="center" vertical="center"/>
    </xf>
    <xf numFmtId="165" fontId="12" fillId="6" borderId="90" xfId="0" applyNumberFormat="1" applyFont="1" applyFill="1" applyBorder="1" applyAlignment="1">
      <alignment horizontal="center" vertical="center"/>
    </xf>
    <xf numFmtId="165" fontId="12" fillId="5" borderId="91" xfId="0" applyNumberFormat="1" applyFont="1" applyFill="1" applyBorder="1" applyAlignment="1">
      <alignment horizontal="center" vertical="center"/>
    </xf>
    <xf numFmtId="165" fontId="11" fillId="7" borderId="90" xfId="0" applyNumberFormat="1" applyFont="1" applyFill="1" applyBorder="1" applyAlignment="1">
      <alignment horizontal="center" vertical="center"/>
    </xf>
    <xf numFmtId="165" fontId="12" fillId="5" borderId="92" xfId="0" applyNumberFormat="1" applyFont="1" applyFill="1" applyBorder="1" applyAlignment="1">
      <alignment horizontal="center" vertical="center"/>
    </xf>
    <xf numFmtId="165" fontId="12" fillId="5" borderId="93" xfId="0" applyNumberFormat="1" applyFont="1" applyFill="1" applyBorder="1" applyAlignment="1">
      <alignment horizontal="center" vertical="center"/>
    </xf>
    <xf numFmtId="165" fontId="12" fillId="5" borderId="94" xfId="0" applyNumberFormat="1" applyFont="1" applyFill="1" applyBorder="1" applyAlignment="1">
      <alignment horizontal="center" vertical="center"/>
    </xf>
    <xf numFmtId="0" fontId="12" fillId="4" borderId="95" xfId="0" applyFont="1" applyFill="1" applyBorder="1" applyAlignment="1">
      <alignment horizontal="center" vertical="center"/>
    </xf>
    <xf numFmtId="10" fontId="11" fillId="4" borderId="96" xfId="0" applyNumberFormat="1" applyFont="1" applyFill="1" applyBorder="1" applyAlignment="1">
      <alignment horizontal="center" vertical="center"/>
    </xf>
    <xf numFmtId="10" fontId="11" fillId="4" borderId="97" xfId="0" applyNumberFormat="1" applyFont="1" applyFill="1" applyBorder="1" applyAlignment="1">
      <alignment horizontal="center" vertical="center"/>
    </xf>
    <xf numFmtId="10" fontId="11" fillId="4" borderId="98" xfId="0" applyNumberFormat="1" applyFont="1" applyFill="1" applyBorder="1" applyAlignment="1">
      <alignment horizontal="center" vertical="center"/>
    </xf>
    <xf numFmtId="10" fontId="11" fillId="4" borderId="99" xfId="0" applyNumberFormat="1" applyFont="1" applyFill="1" applyBorder="1" applyAlignment="1">
      <alignment horizontal="center" vertical="center"/>
    </xf>
    <xf numFmtId="10" fontId="11" fillId="4" borderId="100" xfId="0" applyNumberFormat="1" applyFont="1" applyFill="1" applyBorder="1" applyAlignment="1">
      <alignment horizontal="center" vertical="center"/>
    </xf>
    <xf numFmtId="165" fontId="5" fillId="3" borderId="30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 wrapText="1"/>
    </xf>
    <xf numFmtId="165" fontId="12" fillId="3" borderId="28" xfId="0" applyNumberFormat="1" applyFont="1" applyFill="1" applyBorder="1" applyAlignment="1">
      <alignment horizontal="center" vertical="center" wrapText="1"/>
    </xf>
    <xf numFmtId="165" fontId="12" fillId="3" borderId="6" xfId="0" applyNumberFormat="1" applyFont="1" applyFill="1" applyBorder="1" applyAlignment="1">
      <alignment horizontal="center" vertical="center" wrapText="1"/>
    </xf>
    <xf numFmtId="0" fontId="21" fillId="4" borderId="0" xfId="2" applyFont="1" applyFill="1" applyBorder="1" applyAlignment="1">
      <alignment horizontal="left" vertical="center" wrapText="1"/>
    </xf>
    <xf numFmtId="0" fontId="21" fillId="3" borderId="0" xfId="2" applyFont="1" applyFill="1" applyBorder="1" applyAlignment="1">
      <alignment horizontal="left" vertical="center" wrapText="1"/>
    </xf>
    <xf numFmtId="0" fontId="26" fillId="3" borderId="3" xfId="1" applyFont="1" applyFill="1" applyBorder="1" applyAlignment="1">
      <alignment horizontal="right" vertical="center"/>
    </xf>
    <xf numFmtId="0" fontId="26" fillId="3" borderId="3" xfId="1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horizontal="left" vertical="center" wrapText="1"/>
    </xf>
    <xf numFmtId="0" fontId="21" fillId="3" borderId="2" xfId="2" applyFont="1" applyFill="1" applyBorder="1" applyAlignment="1">
      <alignment horizontal="left" vertical="top" wrapText="1"/>
    </xf>
    <xf numFmtId="0" fontId="21" fillId="0" borderId="2" xfId="2" applyFont="1" applyFill="1" applyBorder="1" applyAlignment="1">
      <alignment horizontal="left" vertical="top" wrapText="1"/>
    </xf>
    <xf numFmtId="0" fontId="21" fillId="4" borderId="1" xfId="2" applyFont="1" applyFill="1" applyBorder="1" applyAlignment="1">
      <alignment horizontal="left" vertical="center"/>
    </xf>
    <xf numFmtId="0" fontId="28" fillId="2" borderId="0" xfId="1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0" fontId="27" fillId="3" borderId="1" xfId="1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textRotation="90"/>
    </xf>
    <xf numFmtId="0" fontId="9" fillId="2" borderId="4" xfId="0" applyFont="1" applyFill="1" applyBorder="1" applyAlignment="1">
      <alignment horizontal="center" vertical="center" textRotation="90"/>
    </xf>
    <xf numFmtId="0" fontId="9" fillId="9" borderId="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left" vertical="center"/>
    </xf>
    <xf numFmtId="0" fontId="9" fillId="10" borderId="73" xfId="0" applyFont="1" applyFill="1" applyBorder="1" applyAlignment="1">
      <alignment horizontal="center" vertical="center"/>
    </xf>
    <xf numFmtId="0" fontId="9" fillId="10" borderId="83" xfId="0" applyFont="1" applyFill="1" applyBorder="1" applyAlignment="1">
      <alignment horizontal="center" vertical="center"/>
    </xf>
    <xf numFmtId="0" fontId="9" fillId="10" borderId="74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left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8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2" borderId="33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10" fontId="9" fillId="12" borderId="0" xfId="0" applyNumberFormat="1" applyFont="1" applyFill="1" applyAlignment="1">
      <alignment horizontal="center" vertical="center"/>
    </xf>
    <xf numFmtId="10" fontId="9" fillId="12" borderId="33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textRotation="90"/>
    </xf>
    <xf numFmtId="0" fontId="11" fillId="9" borderId="30" xfId="0" applyFont="1" applyFill="1" applyBorder="1" applyAlignment="1">
      <alignment horizontal="center" vertical="center" textRotation="90"/>
    </xf>
    <xf numFmtId="0" fontId="9" fillId="11" borderId="19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horizontal="center" vertical="center"/>
    </xf>
    <xf numFmtId="10" fontId="5" fillId="3" borderId="0" xfId="0" applyNumberFormat="1" applyFont="1" applyFill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</cellXfs>
  <cellStyles count="7">
    <cellStyle name="Hiperlink" xfId="2" builtinId="8"/>
    <cellStyle name="Normal" xfId="0" builtinId="0"/>
    <cellStyle name="Normal 2" xfId="1" xr:uid="{00000000-0005-0000-0000-000002000000}"/>
    <cellStyle name="Normal 2 2" xfId="4" xr:uid="{5CC0C626-8FA1-4DAD-BB16-6018D383539A}"/>
    <cellStyle name="Normal 2 3" xfId="3" xr:uid="{259DF757-BE42-4BFB-A946-CABAB0C4789C}"/>
    <cellStyle name="Normal 3" xfId="5" xr:uid="{26A8150E-FEA3-4ABB-A1D7-7C023EE9625E}"/>
    <cellStyle name="Porcentagem" xfId="6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cap="all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1. PREÇO DO PETRÓLEO BRENT</a:t>
            </a:r>
          </a:p>
        </c:rich>
      </c:tx>
      <c:layout>
        <c:manualLayout>
          <c:xMode val="edge"/>
          <c:yMode val="edge"/>
          <c:x val="0.30455615871099778"/>
          <c:y val="1.3301650268716901E-2"/>
        </c:manualLayout>
      </c:layout>
      <c:overlay val="0"/>
    </c:title>
    <c:autoTitleDeleted val="0"/>
    <c:plotArea>
      <c:layout>
        <c:manualLayout>
          <c:xMode val="edge"/>
          <c:yMode val="edge"/>
          <c:x val="3.4923960228744368E-2"/>
          <c:y val="7.1995182079430231E-2"/>
          <c:w val="0.9520048631463871"/>
          <c:h val="0.847042812059419"/>
        </c:manualLayout>
      </c:layout>
      <c:lineChart>
        <c:grouping val="standar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Cenário: Brent base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68"/>
              <c:layout>
                <c:manualLayout>
                  <c:x val="-7.3412698412698554E-2"/>
                  <c:y val="-0.120370370370370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15-4B49-983C-BF404CA845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 01'!$A$8:$A$476</c:f>
              <c:numCache>
                <c:formatCode>mmm/yyyy</c:formatCode>
                <c:ptCount val="469"/>
                <c:pt idx="0">
                  <c:v>31898</c:v>
                </c:pt>
                <c:pt idx="1">
                  <c:v>31929</c:v>
                </c:pt>
                <c:pt idx="2">
                  <c:v>31959</c:v>
                </c:pt>
                <c:pt idx="3">
                  <c:v>31990</c:v>
                </c:pt>
                <c:pt idx="4">
                  <c:v>32021</c:v>
                </c:pt>
                <c:pt idx="5">
                  <c:v>32051</c:v>
                </c:pt>
                <c:pt idx="6">
                  <c:v>32082</c:v>
                </c:pt>
                <c:pt idx="7">
                  <c:v>32112</c:v>
                </c:pt>
                <c:pt idx="8">
                  <c:v>32143</c:v>
                </c:pt>
                <c:pt idx="9">
                  <c:v>32174</c:v>
                </c:pt>
                <c:pt idx="10">
                  <c:v>32203</c:v>
                </c:pt>
                <c:pt idx="11">
                  <c:v>32234</c:v>
                </c:pt>
                <c:pt idx="12">
                  <c:v>32264</c:v>
                </c:pt>
                <c:pt idx="13">
                  <c:v>32295</c:v>
                </c:pt>
                <c:pt idx="14">
                  <c:v>32325</c:v>
                </c:pt>
                <c:pt idx="15">
                  <c:v>32356</c:v>
                </c:pt>
                <c:pt idx="16">
                  <c:v>32387</c:v>
                </c:pt>
                <c:pt idx="17">
                  <c:v>32417</c:v>
                </c:pt>
                <c:pt idx="18">
                  <c:v>32448</c:v>
                </c:pt>
                <c:pt idx="19">
                  <c:v>32478</c:v>
                </c:pt>
                <c:pt idx="20">
                  <c:v>32509</c:v>
                </c:pt>
                <c:pt idx="21">
                  <c:v>32540</c:v>
                </c:pt>
                <c:pt idx="22">
                  <c:v>32568</c:v>
                </c:pt>
                <c:pt idx="23">
                  <c:v>32599</c:v>
                </c:pt>
                <c:pt idx="24">
                  <c:v>32629</c:v>
                </c:pt>
                <c:pt idx="25">
                  <c:v>32660</c:v>
                </c:pt>
                <c:pt idx="26">
                  <c:v>32690</c:v>
                </c:pt>
                <c:pt idx="27">
                  <c:v>32721</c:v>
                </c:pt>
                <c:pt idx="28">
                  <c:v>32752</c:v>
                </c:pt>
                <c:pt idx="29">
                  <c:v>32782</c:v>
                </c:pt>
                <c:pt idx="30">
                  <c:v>32813</c:v>
                </c:pt>
                <c:pt idx="31">
                  <c:v>32843</c:v>
                </c:pt>
                <c:pt idx="32">
                  <c:v>32874</c:v>
                </c:pt>
                <c:pt idx="33">
                  <c:v>32905</c:v>
                </c:pt>
                <c:pt idx="34">
                  <c:v>32933</c:v>
                </c:pt>
                <c:pt idx="35">
                  <c:v>32964</c:v>
                </c:pt>
                <c:pt idx="36">
                  <c:v>32994</c:v>
                </c:pt>
                <c:pt idx="37">
                  <c:v>33025</c:v>
                </c:pt>
                <c:pt idx="38">
                  <c:v>33055</c:v>
                </c:pt>
                <c:pt idx="39">
                  <c:v>33086</c:v>
                </c:pt>
                <c:pt idx="40">
                  <c:v>33117</c:v>
                </c:pt>
                <c:pt idx="41">
                  <c:v>33147</c:v>
                </c:pt>
                <c:pt idx="42">
                  <c:v>33178</c:v>
                </c:pt>
                <c:pt idx="43">
                  <c:v>33208</c:v>
                </c:pt>
                <c:pt idx="44">
                  <c:v>33239</c:v>
                </c:pt>
                <c:pt idx="45">
                  <c:v>33270</c:v>
                </c:pt>
                <c:pt idx="46">
                  <c:v>33298</c:v>
                </c:pt>
                <c:pt idx="47">
                  <c:v>33329</c:v>
                </c:pt>
                <c:pt idx="48">
                  <c:v>33359</c:v>
                </c:pt>
                <c:pt idx="49">
                  <c:v>33390</c:v>
                </c:pt>
                <c:pt idx="50">
                  <c:v>33420</c:v>
                </c:pt>
                <c:pt idx="51">
                  <c:v>33451</c:v>
                </c:pt>
                <c:pt idx="52">
                  <c:v>33482</c:v>
                </c:pt>
                <c:pt idx="53">
                  <c:v>33512</c:v>
                </c:pt>
                <c:pt idx="54">
                  <c:v>33543</c:v>
                </c:pt>
                <c:pt idx="55">
                  <c:v>33573</c:v>
                </c:pt>
                <c:pt idx="56">
                  <c:v>33604</c:v>
                </c:pt>
                <c:pt idx="57">
                  <c:v>33635</c:v>
                </c:pt>
                <c:pt idx="58">
                  <c:v>33664</c:v>
                </c:pt>
                <c:pt idx="59">
                  <c:v>33695</c:v>
                </c:pt>
                <c:pt idx="60">
                  <c:v>33725</c:v>
                </c:pt>
                <c:pt idx="61">
                  <c:v>33756</c:v>
                </c:pt>
                <c:pt idx="62">
                  <c:v>33786</c:v>
                </c:pt>
                <c:pt idx="63">
                  <c:v>33817</c:v>
                </c:pt>
                <c:pt idx="64">
                  <c:v>33848</c:v>
                </c:pt>
                <c:pt idx="65">
                  <c:v>33878</c:v>
                </c:pt>
                <c:pt idx="66">
                  <c:v>33909</c:v>
                </c:pt>
                <c:pt idx="67">
                  <c:v>33939</c:v>
                </c:pt>
                <c:pt idx="68">
                  <c:v>33970</c:v>
                </c:pt>
                <c:pt idx="69">
                  <c:v>34001</c:v>
                </c:pt>
                <c:pt idx="70">
                  <c:v>34029</c:v>
                </c:pt>
                <c:pt idx="71">
                  <c:v>34060</c:v>
                </c:pt>
                <c:pt idx="72">
                  <c:v>34090</c:v>
                </c:pt>
                <c:pt idx="73">
                  <c:v>34121</c:v>
                </c:pt>
                <c:pt idx="74">
                  <c:v>34151</c:v>
                </c:pt>
                <c:pt idx="75">
                  <c:v>34182</c:v>
                </c:pt>
                <c:pt idx="76">
                  <c:v>34213</c:v>
                </c:pt>
                <c:pt idx="77">
                  <c:v>34243</c:v>
                </c:pt>
                <c:pt idx="78">
                  <c:v>34274</c:v>
                </c:pt>
                <c:pt idx="79">
                  <c:v>34304</c:v>
                </c:pt>
                <c:pt idx="80">
                  <c:v>34335</c:v>
                </c:pt>
                <c:pt idx="81">
                  <c:v>34366</c:v>
                </c:pt>
                <c:pt idx="82">
                  <c:v>34394</c:v>
                </c:pt>
                <c:pt idx="83">
                  <c:v>34425</c:v>
                </c:pt>
                <c:pt idx="84">
                  <c:v>34455</c:v>
                </c:pt>
                <c:pt idx="85">
                  <c:v>34486</c:v>
                </c:pt>
                <c:pt idx="86">
                  <c:v>34516</c:v>
                </c:pt>
                <c:pt idx="87">
                  <c:v>34547</c:v>
                </c:pt>
                <c:pt idx="88">
                  <c:v>34578</c:v>
                </c:pt>
                <c:pt idx="89">
                  <c:v>34608</c:v>
                </c:pt>
                <c:pt idx="90">
                  <c:v>34639</c:v>
                </c:pt>
                <c:pt idx="91">
                  <c:v>34669</c:v>
                </c:pt>
                <c:pt idx="92">
                  <c:v>34700</c:v>
                </c:pt>
                <c:pt idx="93">
                  <c:v>34731</c:v>
                </c:pt>
                <c:pt idx="94">
                  <c:v>34759</c:v>
                </c:pt>
                <c:pt idx="95">
                  <c:v>34790</c:v>
                </c:pt>
                <c:pt idx="96">
                  <c:v>34820</c:v>
                </c:pt>
                <c:pt idx="97">
                  <c:v>34851</c:v>
                </c:pt>
                <c:pt idx="98">
                  <c:v>34881</c:v>
                </c:pt>
                <c:pt idx="99">
                  <c:v>34912</c:v>
                </c:pt>
                <c:pt idx="100">
                  <c:v>34943</c:v>
                </c:pt>
                <c:pt idx="101">
                  <c:v>34973</c:v>
                </c:pt>
                <c:pt idx="102">
                  <c:v>35004</c:v>
                </c:pt>
                <c:pt idx="103">
                  <c:v>35034</c:v>
                </c:pt>
                <c:pt idx="104">
                  <c:v>35065</c:v>
                </c:pt>
                <c:pt idx="105">
                  <c:v>35096</c:v>
                </c:pt>
                <c:pt idx="106">
                  <c:v>35125</c:v>
                </c:pt>
                <c:pt idx="107">
                  <c:v>35156</c:v>
                </c:pt>
                <c:pt idx="108">
                  <c:v>35186</c:v>
                </c:pt>
                <c:pt idx="109">
                  <c:v>35217</c:v>
                </c:pt>
                <c:pt idx="110">
                  <c:v>35247</c:v>
                </c:pt>
                <c:pt idx="111">
                  <c:v>35278</c:v>
                </c:pt>
                <c:pt idx="112">
                  <c:v>35309</c:v>
                </c:pt>
                <c:pt idx="113">
                  <c:v>35339</c:v>
                </c:pt>
                <c:pt idx="114">
                  <c:v>35370</c:v>
                </c:pt>
                <c:pt idx="115">
                  <c:v>35400</c:v>
                </c:pt>
                <c:pt idx="116">
                  <c:v>35431</c:v>
                </c:pt>
                <c:pt idx="117">
                  <c:v>35462</c:v>
                </c:pt>
                <c:pt idx="118">
                  <c:v>35490</c:v>
                </c:pt>
                <c:pt idx="119">
                  <c:v>35521</c:v>
                </c:pt>
                <c:pt idx="120">
                  <c:v>35551</c:v>
                </c:pt>
                <c:pt idx="121">
                  <c:v>35582</c:v>
                </c:pt>
                <c:pt idx="122">
                  <c:v>35612</c:v>
                </c:pt>
                <c:pt idx="123">
                  <c:v>35643</c:v>
                </c:pt>
                <c:pt idx="124">
                  <c:v>35674</c:v>
                </c:pt>
                <c:pt idx="125">
                  <c:v>35704</c:v>
                </c:pt>
                <c:pt idx="126">
                  <c:v>35735</c:v>
                </c:pt>
                <c:pt idx="127">
                  <c:v>35765</c:v>
                </c:pt>
                <c:pt idx="128">
                  <c:v>35796</c:v>
                </c:pt>
                <c:pt idx="129">
                  <c:v>35827</c:v>
                </c:pt>
                <c:pt idx="130">
                  <c:v>35855</c:v>
                </c:pt>
                <c:pt idx="131">
                  <c:v>35886</c:v>
                </c:pt>
                <c:pt idx="132">
                  <c:v>35916</c:v>
                </c:pt>
                <c:pt idx="133">
                  <c:v>35947</c:v>
                </c:pt>
                <c:pt idx="134">
                  <c:v>35977</c:v>
                </c:pt>
                <c:pt idx="135">
                  <c:v>36008</c:v>
                </c:pt>
                <c:pt idx="136">
                  <c:v>36039</c:v>
                </c:pt>
                <c:pt idx="137">
                  <c:v>36069</c:v>
                </c:pt>
                <c:pt idx="138">
                  <c:v>36100</c:v>
                </c:pt>
                <c:pt idx="139">
                  <c:v>36130</c:v>
                </c:pt>
                <c:pt idx="140">
                  <c:v>36161</c:v>
                </c:pt>
                <c:pt idx="141">
                  <c:v>36192</c:v>
                </c:pt>
                <c:pt idx="142">
                  <c:v>36220</c:v>
                </c:pt>
                <c:pt idx="143">
                  <c:v>36251</c:v>
                </c:pt>
                <c:pt idx="144">
                  <c:v>36281</c:v>
                </c:pt>
                <c:pt idx="145">
                  <c:v>36312</c:v>
                </c:pt>
                <c:pt idx="146">
                  <c:v>36342</c:v>
                </c:pt>
                <c:pt idx="147">
                  <c:v>36373</c:v>
                </c:pt>
                <c:pt idx="148">
                  <c:v>36404</c:v>
                </c:pt>
                <c:pt idx="149">
                  <c:v>36434</c:v>
                </c:pt>
                <c:pt idx="150">
                  <c:v>36465</c:v>
                </c:pt>
                <c:pt idx="151">
                  <c:v>36495</c:v>
                </c:pt>
                <c:pt idx="152">
                  <c:v>36526</c:v>
                </c:pt>
                <c:pt idx="153">
                  <c:v>36557</c:v>
                </c:pt>
                <c:pt idx="154">
                  <c:v>36586</c:v>
                </c:pt>
                <c:pt idx="155">
                  <c:v>36617</c:v>
                </c:pt>
                <c:pt idx="156">
                  <c:v>36647</c:v>
                </c:pt>
                <c:pt idx="157">
                  <c:v>36678</c:v>
                </c:pt>
                <c:pt idx="158">
                  <c:v>36708</c:v>
                </c:pt>
                <c:pt idx="159">
                  <c:v>36739</c:v>
                </c:pt>
                <c:pt idx="160">
                  <c:v>36770</c:v>
                </c:pt>
                <c:pt idx="161">
                  <c:v>36800</c:v>
                </c:pt>
                <c:pt idx="162">
                  <c:v>36831</c:v>
                </c:pt>
                <c:pt idx="163">
                  <c:v>36861</c:v>
                </c:pt>
                <c:pt idx="164">
                  <c:v>36892</c:v>
                </c:pt>
                <c:pt idx="165">
                  <c:v>36923</c:v>
                </c:pt>
                <c:pt idx="166">
                  <c:v>36951</c:v>
                </c:pt>
                <c:pt idx="167">
                  <c:v>36982</c:v>
                </c:pt>
                <c:pt idx="168">
                  <c:v>37012</c:v>
                </c:pt>
                <c:pt idx="169">
                  <c:v>37043</c:v>
                </c:pt>
                <c:pt idx="170">
                  <c:v>37073</c:v>
                </c:pt>
                <c:pt idx="171">
                  <c:v>37104</c:v>
                </c:pt>
                <c:pt idx="172">
                  <c:v>37135</c:v>
                </c:pt>
                <c:pt idx="173">
                  <c:v>37165</c:v>
                </c:pt>
                <c:pt idx="174">
                  <c:v>37196</c:v>
                </c:pt>
                <c:pt idx="175">
                  <c:v>37226</c:v>
                </c:pt>
                <c:pt idx="176">
                  <c:v>37257</c:v>
                </c:pt>
                <c:pt idx="177">
                  <c:v>37288</c:v>
                </c:pt>
                <c:pt idx="178">
                  <c:v>37316</c:v>
                </c:pt>
                <c:pt idx="179">
                  <c:v>37347</c:v>
                </c:pt>
                <c:pt idx="180">
                  <c:v>37377</c:v>
                </c:pt>
                <c:pt idx="181">
                  <c:v>37408</c:v>
                </c:pt>
                <c:pt idx="182">
                  <c:v>37438</c:v>
                </c:pt>
                <c:pt idx="183">
                  <c:v>37469</c:v>
                </c:pt>
                <c:pt idx="184">
                  <c:v>37500</c:v>
                </c:pt>
                <c:pt idx="185">
                  <c:v>37530</c:v>
                </c:pt>
                <c:pt idx="186">
                  <c:v>37561</c:v>
                </c:pt>
                <c:pt idx="187">
                  <c:v>37591</c:v>
                </c:pt>
                <c:pt idx="188">
                  <c:v>37622</c:v>
                </c:pt>
                <c:pt idx="189">
                  <c:v>37653</c:v>
                </c:pt>
                <c:pt idx="190">
                  <c:v>37681</c:v>
                </c:pt>
                <c:pt idx="191">
                  <c:v>37712</c:v>
                </c:pt>
                <c:pt idx="192">
                  <c:v>37742</c:v>
                </c:pt>
                <c:pt idx="193">
                  <c:v>37773</c:v>
                </c:pt>
                <c:pt idx="194">
                  <c:v>37803</c:v>
                </c:pt>
                <c:pt idx="195">
                  <c:v>37834</c:v>
                </c:pt>
                <c:pt idx="196">
                  <c:v>37865</c:v>
                </c:pt>
                <c:pt idx="197">
                  <c:v>37895</c:v>
                </c:pt>
                <c:pt idx="198">
                  <c:v>37926</c:v>
                </c:pt>
                <c:pt idx="199">
                  <c:v>37956</c:v>
                </c:pt>
                <c:pt idx="200">
                  <c:v>37987</c:v>
                </c:pt>
                <c:pt idx="201">
                  <c:v>38018</c:v>
                </c:pt>
                <c:pt idx="202">
                  <c:v>38047</c:v>
                </c:pt>
                <c:pt idx="203">
                  <c:v>38078</c:v>
                </c:pt>
                <c:pt idx="204">
                  <c:v>38108</c:v>
                </c:pt>
                <c:pt idx="205">
                  <c:v>38139</c:v>
                </c:pt>
                <c:pt idx="206">
                  <c:v>38169</c:v>
                </c:pt>
                <c:pt idx="207">
                  <c:v>38200</c:v>
                </c:pt>
                <c:pt idx="208">
                  <c:v>38231</c:v>
                </c:pt>
                <c:pt idx="209">
                  <c:v>38261</c:v>
                </c:pt>
                <c:pt idx="210">
                  <c:v>38292</c:v>
                </c:pt>
                <c:pt idx="211">
                  <c:v>38322</c:v>
                </c:pt>
                <c:pt idx="212">
                  <c:v>38353</c:v>
                </c:pt>
                <c:pt idx="213">
                  <c:v>38384</c:v>
                </c:pt>
                <c:pt idx="214">
                  <c:v>38412</c:v>
                </c:pt>
                <c:pt idx="215">
                  <c:v>38443</c:v>
                </c:pt>
                <c:pt idx="216">
                  <c:v>38473</c:v>
                </c:pt>
                <c:pt idx="217">
                  <c:v>38504</c:v>
                </c:pt>
                <c:pt idx="218">
                  <c:v>38534</c:v>
                </c:pt>
                <c:pt idx="219">
                  <c:v>38565</c:v>
                </c:pt>
                <c:pt idx="220">
                  <c:v>38596</c:v>
                </c:pt>
                <c:pt idx="221">
                  <c:v>38626</c:v>
                </c:pt>
                <c:pt idx="222">
                  <c:v>38657</c:v>
                </c:pt>
                <c:pt idx="223">
                  <c:v>38687</c:v>
                </c:pt>
                <c:pt idx="224">
                  <c:v>38718</c:v>
                </c:pt>
                <c:pt idx="225">
                  <c:v>38749</c:v>
                </c:pt>
                <c:pt idx="226">
                  <c:v>38777</c:v>
                </c:pt>
                <c:pt idx="227">
                  <c:v>38808</c:v>
                </c:pt>
                <c:pt idx="228">
                  <c:v>38838</c:v>
                </c:pt>
                <c:pt idx="229">
                  <c:v>38869</c:v>
                </c:pt>
                <c:pt idx="230">
                  <c:v>38899</c:v>
                </c:pt>
                <c:pt idx="231">
                  <c:v>38930</c:v>
                </c:pt>
                <c:pt idx="232">
                  <c:v>38961</c:v>
                </c:pt>
                <c:pt idx="233">
                  <c:v>38991</c:v>
                </c:pt>
                <c:pt idx="234">
                  <c:v>39022</c:v>
                </c:pt>
                <c:pt idx="235">
                  <c:v>39052</c:v>
                </c:pt>
                <c:pt idx="236">
                  <c:v>39083</c:v>
                </c:pt>
                <c:pt idx="237">
                  <c:v>39114</c:v>
                </c:pt>
                <c:pt idx="238">
                  <c:v>39142</c:v>
                </c:pt>
                <c:pt idx="239">
                  <c:v>39173</c:v>
                </c:pt>
                <c:pt idx="240">
                  <c:v>39203</c:v>
                </c:pt>
                <c:pt idx="241">
                  <c:v>39234</c:v>
                </c:pt>
                <c:pt idx="242">
                  <c:v>39264</c:v>
                </c:pt>
                <c:pt idx="243">
                  <c:v>39295</c:v>
                </c:pt>
                <c:pt idx="244">
                  <c:v>39326</c:v>
                </c:pt>
                <c:pt idx="245">
                  <c:v>39356</c:v>
                </c:pt>
                <c:pt idx="246">
                  <c:v>39387</c:v>
                </c:pt>
                <c:pt idx="247">
                  <c:v>39417</c:v>
                </c:pt>
                <c:pt idx="248">
                  <c:v>39448</c:v>
                </c:pt>
                <c:pt idx="249">
                  <c:v>39479</c:v>
                </c:pt>
                <c:pt idx="250">
                  <c:v>39508</c:v>
                </c:pt>
                <c:pt idx="251">
                  <c:v>39539</c:v>
                </c:pt>
                <c:pt idx="252">
                  <c:v>39569</c:v>
                </c:pt>
                <c:pt idx="253">
                  <c:v>39600</c:v>
                </c:pt>
                <c:pt idx="254">
                  <c:v>39630</c:v>
                </c:pt>
                <c:pt idx="255">
                  <c:v>39661</c:v>
                </c:pt>
                <c:pt idx="256">
                  <c:v>39692</c:v>
                </c:pt>
                <c:pt idx="257">
                  <c:v>39722</c:v>
                </c:pt>
                <c:pt idx="258">
                  <c:v>39753</c:v>
                </c:pt>
                <c:pt idx="259">
                  <c:v>39783</c:v>
                </c:pt>
                <c:pt idx="260">
                  <c:v>39814</c:v>
                </c:pt>
                <c:pt idx="261">
                  <c:v>39845</c:v>
                </c:pt>
                <c:pt idx="262">
                  <c:v>39873</c:v>
                </c:pt>
                <c:pt idx="263">
                  <c:v>39904</c:v>
                </c:pt>
                <c:pt idx="264">
                  <c:v>39934</c:v>
                </c:pt>
                <c:pt idx="265">
                  <c:v>39965</c:v>
                </c:pt>
                <c:pt idx="266">
                  <c:v>39995</c:v>
                </c:pt>
                <c:pt idx="267">
                  <c:v>40026</c:v>
                </c:pt>
                <c:pt idx="268">
                  <c:v>40057</c:v>
                </c:pt>
                <c:pt idx="269">
                  <c:v>40087</c:v>
                </c:pt>
                <c:pt idx="270">
                  <c:v>40118</c:v>
                </c:pt>
                <c:pt idx="271">
                  <c:v>40148</c:v>
                </c:pt>
                <c:pt idx="272">
                  <c:v>40179</c:v>
                </c:pt>
                <c:pt idx="273">
                  <c:v>40210</c:v>
                </c:pt>
                <c:pt idx="274">
                  <c:v>40238</c:v>
                </c:pt>
                <c:pt idx="275">
                  <c:v>40269</c:v>
                </c:pt>
                <c:pt idx="276">
                  <c:v>40299</c:v>
                </c:pt>
                <c:pt idx="277">
                  <c:v>40330</c:v>
                </c:pt>
                <c:pt idx="278">
                  <c:v>40360</c:v>
                </c:pt>
                <c:pt idx="279">
                  <c:v>40391</c:v>
                </c:pt>
                <c:pt idx="280">
                  <c:v>40422</c:v>
                </c:pt>
                <c:pt idx="281">
                  <c:v>40452</c:v>
                </c:pt>
                <c:pt idx="282">
                  <c:v>40483</c:v>
                </c:pt>
                <c:pt idx="283">
                  <c:v>40513</c:v>
                </c:pt>
                <c:pt idx="284">
                  <c:v>40544</c:v>
                </c:pt>
                <c:pt idx="285">
                  <c:v>40575</c:v>
                </c:pt>
                <c:pt idx="286">
                  <c:v>40603</c:v>
                </c:pt>
                <c:pt idx="287">
                  <c:v>40634</c:v>
                </c:pt>
                <c:pt idx="288">
                  <c:v>40664</c:v>
                </c:pt>
                <c:pt idx="289">
                  <c:v>40695</c:v>
                </c:pt>
                <c:pt idx="290">
                  <c:v>40725</c:v>
                </c:pt>
                <c:pt idx="291">
                  <c:v>40756</c:v>
                </c:pt>
                <c:pt idx="292">
                  <c:v>40787</c:v>
                </c:pt>
                <c:pt idx="293">
                  <c:v>40817</c:v>
                </c:pt>
                <c:pt idx="294">
                  <c:v>40848</c:v>
                </c:pt>
                <c:pt idx="295">
                  <c:v>40878</c:v>
                </c:pt>
                <c:pt idx="296">
                  <c:v>40909</c:v>
                </c:pt>
                <c:pt idx="297">
                  <c:v>40940</c:v>
                </c:pt>
                <c:pt idx="298">
                  <c:v>40969</c:v>
                </c:pt>
                <c:pt idx="299">
                  <c:v>41000</c:v>
                </c:pt>
                <c:pt idx="300">
                  <c:v>41030</c:v>
                </c:pt>
                <c:pt idx="301">
                  <c:v>41061</c:v>
                </c:pt>
                <c:pt idx="302">
                  <c:v>41091</c:v>
                </c:pt>
                <c:pt idx="303">
                  <c:v>41122</c:v>
                </c:pt>
                <c:pt idx="304">
                  <c:v>41153</c:v>
                </c:pt>
                <c:pt idx="305">
                  <c:v>41183</c:v>
                </c:pt>
                <c:pt idx="306">
                  <c:v>41214</c:v>
                </c:pt>
                <c:pt idx="307">
                  <c:v>41244</c:v>
                </c:pt>
                <c:pt idx="308">
                  <c:v>41275</c:v>
                </c:pt>
                <c:pt idx="309">
                  <c:v>41306</c:v>
                </c:pt>
                <c:pt idx="310">
                  <c:v>41334</c:v>
                </c:pt>
                <c:pt idx="311">
                  <c:v>41365</c:v>
                </c:pt>
                <c:pt idx="312">
                  <c:v>41395</c:v>
                </c:pt>
                <c:pt idx="313">
                  <c:v>41426</c:v>
                </c:pt>
                <c:pt idx="314">
                  <c:v>41456</c:v>
                </c:pt>
                <c:pt idx="315">
                  <c:v>41487</c:v>
                </c:pt>
                <c:pt idx="316">
                  <c:v>41518</c:v>
                </c:pt>
                <c:pt idx="317">
                  <c:v>41548</c:v>
                </c:pt>
                <c:pt idx="318">
                  <c:v>41579</c:v>
                </c:pt>
                <c:pt idx="319">
                  <c:v>41609</c:v>
                </c:pt>
                <c:pt idx="320">
                  <c:v>41640</c:v>
                </c:pt>
                <c:pt idx="321">
                  <c:v>41671</c:v>
                </c:pt>
                <c:pt idx="322">
                  <c:v>41699</c:v>
                </c:pt>
                <c:pt idx="323">
                  <c:v>41730</c:v>
                </c:pt>
                <c:pt idx="324">
                  <c:v>41760</c:v>
                </c:pt>
                <c:pt idx="325">
                  <c:v>41791</c:v>
                </c:pt>
                <c:pt idx="326">
                  <c:v>41821</c:v>
                </c:pt>
                <c:pt idx="327">
                  <c:v>41852</c:v>
                </c:pt>
                <c:pt idx="328">
                  <c:v>41883</c:v>
                </c:pt>
                <c:pt idx="329">
                  <c:v>41913</c:v>
                </c:pt>
                <c:pt idx="330">
                  <c:v>41944</c:v>
                </c:pt>
                <c:pt idx="331">
                  <c:v>41974</c:v>
                </c:pt>
                <c:pt idx="332">
                  <c:v>42005</c:v>
                </c:pt>
                <c:pt idx="333">
                  <c:v>42036</c:v>
                </c:pt>
                <c:pt idx="334">
                  <c:v>42064</c:v>
                </c:pt>
                <c:pt idx="335">
                  <c:v>42095</c:v>
                </c:pt>
                <c:pt idx="336">
                  <c:v>42125</c:v>
                </c:pt>
                <c:pt idx="337">
                  <c:v>42156</c:v>
                </c:pt>
                <c:pt idx="338">
                  <c:v>42186</c:v>
                </c:pt>
                <c:pt idx="339">
                  <c:v>42217</c:v>
                </c:pt>
                <c:pt idx="340">
                  <c:v>42248</c:v>
                </c:pt>
                <c:pt idx="341">
                  <c:v>42278</c:v>
                </c:pt>
                <c:pt idx="342">
                  <c:v>42309</c:v>
                </c:pt>
                <c:pt idx="343">
                  <c:v>42339</c:v>
                </c:pt>
                <c:pt idx="344">
                  <c:v>42370</c:v>
                </c:pt>
                <c:pt idx="345">
                  <c:v>42401</c:v>
                </c:pt>
                <c:pt idx="346">
                  <c:v>42430</c:v>
                </c:pt>
                <c:pt idx="347">
                  <c:v>42461</c:v>
                </c:pt>
                <c:pt idx="348">
                  <c:v>42491</c:v>
                </c:pt>
                <c:pt idx="349">
                  <c:v>42522</c:v>
                </c:pt>
                <c:pt idx="350">
                  <c:v>42552</c:v>
                </c:pt>
                <c:pt idx="351">
                  <c:v>42583</c:v>
                </c:pt>
                <c:pt idx="352">
                  <c:v>42614</c:v>
                </c:pt>
                <c:pt idx="353">
                  <c:v>42644</c:v>
                </c:pt>
                <c:pt idx="354">
                  <c:v>42675</c:v>
                </c:pt>
                <c:pt idx="355">
                  <c:v>42705</c:v>
                </c:pt>
                <c:pt idx="356">
                  <c:v>42736</c:v>
                </c:pt>
                <c:pt idx="357">
                  <c:v>42767</c:v>
                </c:pt>
                <c:pt idx="358">
                  <c:v>42795</c:v>
                </c:pt>
                <c:pt idx="359">
                  <c:v>42826</c:v>
                </c:pt>
                <c:pt idx="360">
                  <c:v>42856</c:v>
                </c:pt>
                <c:pt idx="361">
                  <c:v>42887</c:v>
                </c:pt>
                <c:pt idx="362">
                  <c:v>42917</c:v>
                </c:pt>
                <c:pt idx="363">
                  <c:v>42948</c:v>
                </c:pt>
                <c:pt idx="364">
                  <c:v>42979</c:v>
                </c:pt>
                <c:pt idx="365">
                  <c:v>43009</c:v>
                </c:pt>
                <c:pt idx="366">
                  <c:v>43040</c:v>
                </c:pt>
                <c:pt idx="367">
                  <c:v>43070</c:v>
                </c:pt>
                <c:pt idx="368">
                  <c:v>43101</c:v>
                </c:pt>
                <c:pt idx="369">
                  <c:v>43132</c:v>
                </c:pt>
                <c:pt idx="370">
                  <c:v>43160</c:v>
                </c:pt>
                <c:pt idx="371">
                  <c:v>43191</c:v>
                </c:pt>
                <c:pt idx="372">
                  <c:v>43221</c:v>
                </c:pt>
                <c:pt idx="373">
                  <c:v>43252</c:v>
                </c:pt>
                <c:pt idx="374">
                  <c:v>43282</c:v>
                </c:pt>
                <c:pt idx="375">
                  <c:v>43313</c:v>
                </c:pt>
                <c:pt idx="376">
                  <c:v>43344</c:v>
                </c:pt>
                <c:pt idx="377">
                  <c:v>43374</c:v>
                </c:pt>
                <c:pt idx="378">
                  <c:v>43405</c:v>
                </c:pt>
                <c:pt idx="379">
                  <c:v>43435</c:v>
                </c:pt>
                <c:pt idx="380">
                  <c:v>43466</c:v>
                </c:pt>
                <c:pt idx="381">
                  <c:v>43497</c:v>
                </c:pt>
                <c:pt idx="382">
                  <c:v>43525</c:v>
                </c:pt>
                <c:pt idx="383">
                  <c:v>43556</c:v>
                </c:pt>
                <c:pt idx="384">
                  <c:v>43586</c:v>
                </c:pt>
                <c:pt idx="385">
                  <c:v>43617</c:v>
                </c:pt>
                <c:pt idx="386">
                  <c:v>43647</c:v>
                </c:pt>
                <c:pt idx="387">
                  <c:v>43678</c:v>
                </c:pt>
                <c:pt idx="388">
                  <c:v>43709</c:v>
                </c:pt>
                <c:pt idx="389">
                  <c:v>43739</c:v>
                </c:pt>
                <c:pt idx="390">
                  <c:v>43770</c:v>
                </c:pt>
                <c:pt idx="391">
                  <c:v>43800</c:v>
                </c:pt>
                <c:pt idx="392">
                  <c:v>43831</c:v>
                </c:pt>
                <c:pt idx="393">
                  <c:v>43862</c:v>
                </c:pt>
                <c:pt idx="394">
                  <c:v>43891</c:v>
                </c:pt>
                <c:pt idx="395">
                  <c:v>43922</c:v>
                </c:pt>
                <c:pt idx="396">
                  <c:v>43952</c:v>
                </c:pt>
                <c:pt idx="397">
                  <c:v>43983</c:v>
                </c:pt>
                <c:pt idx="398">
                  <c:v>44013</c:v>
                </c:pt>
                <c:pt idx="399">
                  <c:v>44044</c:v>
                </c:pt>
                <c:pt idx="400">
                  <c:v>44075</c:v>
                </c:pt>
                <c:pt idx="401">
                  <c:v>44105</c:v>
                </c:pt>
                <c:pt idx="402">
                  <c:v>44136</c:v>
                </c:pt>
                <c:pt idx="403">
                  <c:v>44166</c:v>
                </c:pt>
                <c:pt idx="404">
                  <c:v>44197</c:v>
                </c:pt>
                <c:pt idx="405">
                  <c:v>44228</c:v>
                </c:pt>
                <c:pt idx="406">
                  <c:v>44256</c:v>
                </c:pt>
                <c:pt idx="407">
                  <c:v>44287</c:v>
                </c:pt>
                <c:pt idx="408">
                  <c:v>44317</c:v>
                </c:pt>
                <c:pt idx="409">
                  <c:v>44348</c:v>
                </c:pt>
                <c:pt idx="410">
                  <c:v>44378</c:v>
                </c:pt>
                <c:pt idx="411">
                  <c:v>44409</c:v>
                </c:pt>
                <c:pt idx="412">
                  <c:v>44440</c:v>
                </c:pt>
                <c:pt idx="413">
                  <c:v>44470</c:v>
                </c:pt>
                <c:pt idx="414">
                  <c:v>44501</c:v>
                </c:pt>
                <c:pt idx="415">
                  <c:v>44531</c:v>
                </c:pt>
                <c:pt idx="416">
                  <c:v>44562</c:v>
                </c:pt>
                <c:pt idx="417">
                  <c:v>44593</c:v>
                </c:pt>
                <c:pt idx="418">
                  <c:v>44621</c:v>
                </c:pt>
                <c:pt idx="419">
                  <c:v>44652</c:v>
                </c:pt>
                <c:pt idx="420">
                  <c:v>44682</c:v>
                </c:pt>
                <c:pt idx="421">
                  <c:v>44713</c:v>
                </c:pt>
                <c:pt idx="422">
                  <c:v>44743</c:v>
                </c:pt>
                <c:pt idx="423">
                  <c:v>44774</c:v>
                </c:pt>
                <c:pt idx="424">
                  <c:v>44805</c:v>
                </c:pt>
                <c:pt idx="425">
                  <c:v>44835</c:v>
                </c:pt>
                <c:pt idx="426">
                  <c:v>44866</c:v>
                </c:pt>
                <c:pt idx="427">
                  <c:v>44896</c:v>
                </c:pt>
                <c:pt idx="428">
                  <c:v>44927</c:v>
                </c:pt>
                <c:pt idx="429">
                  <c:v>44958</c:v>
                </c:pt>
                <c:pt idx="430">
                  <c:v>44986</c:v>
                </c:pt>
                <c:pt idx="431">
                  <c:v>45017</c:v>
                </c:pt>
                <c:pt idx="432">
                  <c:v>45047</c:v>
                </c:pt>
                <c:pt idx="433">
                  <c:v>45078</c:v>
                </c:pt>
                <c:pt idx="434">
                  <c:v>45108</c:v>
                </c:pt>
                <c:pt idx="435">
                  <c:v>45139</c:v>
                </c:pt>
                <c:pt idx="436">
                  <c:v>45170</c:v>
                </c:pt>
                <c:pt idx="437">
                  <c:v>45200</c:v>
                </c:pt>
                <c:pt idx="438">
                  <c:v>45231</c:v>
                </c:pt>
                <c:pt idx="439">
                  <c:v>45261</c:v>
                </c:pt>
                <c:pt idx="440">
                  <c:v>45292</c:v>
                </c:pt>
                <c:pt idx="441">
                  <c:v>45323</c:v>
                </c:pt>
                <c:pt idx="442">
                  <c:v>45352</c:v>
                </c:pt>
                <c:pt idx="443">
                  <c:v>45383</c:v>
                </c:pt>
                <c:pt idx="444">
                  <c:v>45413</c:v>
                </c:pt>
                <c:pt idx="445">
                  <c:v>45444</c:v>
                </c:pt>
                <c:pt idx="446">
                  <c:v>45474</c:v>
                </c:pt>
                <c:pt idx="447">
                  <c:v>45505</c:v>
                </c:pt>
                <c:pt idx="448">
                  <c:v>45536</c:v>
                </c:pt>
                <c:pt idx="449">
                  <c:v>45566</c:v>
                </c:pt>
                <c:pt idx="450">
                  <c:v>45597</c:v>
                </c:pt>
                <c:pt idx="451">
                  <c:v>45627</c:v>
                </c:pt>
                <c:pt idx="452">
                  <c:v>45658</c:v>
                </c:pt>
                <c:pt idx="453">
                  <c:v>45689</c:v>
                </c:pt>
                <c:pt idx="454">
                  <c:v>45717</c:v>
                </c:pt>
                <c:pt idx="455">
                  <c:v>45748</c:v>
                </c:pt>
                <c:pt idx="456">
                  <c:v>45778</c:v>
                </c:pt>
                <c:pt idx="457">
                  <c:v>45809</c:v>
                </c:pt>
                <c:pt idx="458">
                  <c:v>45839</c:v>
                </c:pt>
                <c:pt idx="459">
                  <c:v>45870</c:v>
                </c:pt>
                <c:pt idx="460">
                  <c:v>45901</c:v>
                </c:pt>
                <c:pt idx="461">
                  <c:v>45931</c:v>
                </c:pt>
                <c:pt idx="462">
                  <c:v>45962</c:v>
                </c:pt>
                <c:pt idx="463">
                  <c:v>45992</c:v>
                </c:pt>
                <c:pt idx="464">
                  <c:v>46023</c:v>
                </c:pt>
                <c:pt idx="465">
                  <c:v>46054</c:v>
                </c:pt>
                <c:pt idx="466">
                  <c:v>46082</c:v>
                </c:pt>
                <c:pt idx="467">
                  <c:v>46113</c:v>
                </c:pt>
                <c:pt idx="468">
                  <c:v>46143</c:v>
                </c:pt>
              </c:numCache>
            </c:numRef>
          </c:cat>
          <c:val>
            <c:numRef>
              <c:f>'Fig 01'!$B$8:$B$476</c:f>
              <c:numCache>
                <c:formatCode>#,##0.00</c:formatCode>
                <c:ptCount val="469"/>
                <c:pt idx="0">
                  <c:v>18.579999999999998</c:v>
                </c:pt>
                <c:pt idx="1">
                  <c:v>18.86</c:v>
                </c:pt>
                <c:pt idx="2">
                  <c:v>19.86</c:v>
                </c:pt>
                <c:pt idx="3">
                  <c:v>18.98</c:v>
                </c:pt>
                <c:pt idx="4">
                  <c:v>18.309999999999999</c:v>
                </c:pt>
                <c:pt idx="5">
                  <c:v>18.760000000000002</c:v>
                </c:pt>
                <c:pt idx="6">
                  <c:v>17.78</c:v>
                </c:pt>
                <c:pt idx="7">
                  <c:v>17.05</c:v>
                </c:pt>
                <c:pt idx="8">
                  <c:v>16.75</c:v>
                </c:pt>
                <c:pt idx="9">
                  <c:v>15.73</c:v>
                </c:pt>
                <c:pt idx="10">
                  <c:v>14.73</c:v>
                </c:pt>
                <c:pt idx="11">
                  <c:v>16.600000000000001</c:v>
                </c:pt>
                <c:pt idx="12">
                  <c:v>16.309999999999999</c:v>
                </c:pt>
                <c:pt idx="13">
                  <c:v>15.54</c:v>
                </c:pt>
                <c:pt idx="14">
                  <c:v>14.91</c:v>
                </c:pt>
                <c:pt idx="15">
                  <c:v>14.89</c:v>
                </c:pt>
                <c:pt idx="16">
                  <c:v>13.18</c:v>
                </c:pt>
                <c:pt idx="17">
                  <c:v>12.41</c:v>
                </c:pt>
                <c:pt idx="18">
                  <c:v>13.02</c:v>
                </c:pt>
                <c:pt idx="19">
                  <c:v>15.31</c:v>
                </c:pt>
                <c:pt idx="20">
                  <c:v>17.170000000000002</c:v>
                </c:pt>
                <c:pt idx="21">
                  <c:v>16.89</c:v>
                </c:pt>
                <c:pt idx="22">
                  <c:v>18.7</c:v>
                </c:pt>
                <c:pt idx="23">
                  <c:v>20.32</c:v>
                </c:pt>
                <c:pt idx="24">
                  <c:v>18.63</c:v>
                </c:pt>
                <c:pt idx="25">
                  <c:v>17.670000000000002</c:v>
                </c:pt>
                <c:pt idx="26">
                  <c:v>17.62</c:v>
                </c:pt>
                <c:pt idx="27">
                  <c:v>16.77</c:v>
                </c:pt>
                <c:pt idx="28">
                  <c:v>17.77</c:v>
                </c:pt>
                <c:pt idx="29">
                  <c:v>18.91</c:v>
                </c:pt>
                <c:pt idx="30">
                  <c:v>18.73</c:v>
                </c:pt>
                <c:pt idx="31">
                  <c:v>19.84</c:v>
                </c:pt>
                <c:pt idx="32">
                  <c:v>21.25</c:v>
                </c:pt>
                <c:pt idx="33">
                  <c:v>19.809999999999999</c:v>
                </c:pt>
                <c:pt idx="34">
                  <c:v>18.39</c:v>
                </c:pt>
                <c:pt idx="35">
                  <c:v>16.61</c:v>
                </c:pt>
                <c:pt idx="36">
                  <c:v>16.350000000000001</c:v>
                </c:pt>
                <c:pt idx="37">
                  <c:v>15.1</c:v>
                </c:pt>
                <c:pt idx="38">
                  <c:v>17.170000000000002</c:v>
                </c:pt>
                <c:pt idx="39">
                  <c:v>27.17</c:v>
                </c:pt>
                <c:pt idx="40">
                  <c:v>34.9</c:v>
                </c:pt>
                <c:pt idx="41">
                  <c:v>36.020000000000003</c:v>
                </c:pt>
                <c:pt idx="42">
                  <c:v>33.07</c:v>
                </c:pt>
                <c:pt idx="43">
                  <c:v>28.27</c:v>
                </c:pt>
                <c:pt idx="44">
                  <c:v>23.57</c:v>
                </c:pt>
                <c:pt idx="45">
                  <c:v>19.54</c:v>
                </c:pt>
                <c:pt idx="46">
                  <c:v>19.079999999999998</c:v>
                </c:pt>
                <c:pt idx="47">
                  <c:v>19.18</c:v>
                </c:pt>
                <c:pt idx="48">
                  <c:v>19.190000000000001</c:v>
                </c:pt>
                <c:pt idx="49">
                  <c:v>18.170000000000002</c:v>
                </c:pt>
                <c:pt idx="50">
                  <c:v>19.399999999999999</c:v>
                </c:pt>
                <c:pt idx="51">
                  <c:v>19.77</c:v>
                </c:pt>
                <c:pt idx="52">
                  <c:v>20.5</c:v>
                </c:pt>
                <c:pt idx="53">
                  <c:v>22.21</c:v>
                </c:pt>
                <c:pt idx="54">
                  <c:v>21.11</c:v>
                </c:pt>
                <c:pt idx="55">
                  <c:v>18.41</c:v>
                </c:pt>
                <c:pt idx="56">
                  <c:v>18.16</c:v>
                </c:pt>
                <c:pt idx="57">
                  <c:v>18.05</c:v>
                </c:pt>
                <c:pt idx="58">
                  <c:v>17.63</c:v>
                </c:pt>
                <c:pt idx="59">
                  <c:v>18.920000000000002</c:v>
                </c:pt>
                <c:pt idx="60">
                  <c:v>19.89</c:v>
                </c:pt>
                <c:pt idx="61">
                  <c:v>21.16</c:v>
                </c:pt>
                <c:pt idx="62">
                  <c:v>20.239999999999998</c:v>
                </c:pt>
                <c:pt idx="63">
                  <c:v>19.739999999999998</c:v>
                </c:pt>
                <c:pt idx="64">
                  <c:v>20.27</c:v>
                </c:pt>
                <c:pt idx="65">
                  <c:v>20.260000000000002</c:v>
                </c:pt>
                <c:pt idx="66">
                  <c:v>19.21</c:v>
                </c:pt>
                <c:pt idx="67">
                  <c:v>18.14</c:v>
                </c:pt>
                <c:pt idx="68">
                  <c:v>17.39</c:v>
                </c:pt>
                <c:pt idx="69">
                  <c:v>18.47</c:v>
                </c:pt>
                <c:pt idx="70">
                  <c:v>18.79</c:v>
                </c:pt>
                <c:pt idx="71">
                  <c:v>18.670000000000002</c:v>
                </c:pt>
                <c:pt idx="72">
                  <c:v>18.510000000000002</c:v>
                </c:pt>
                <c:pt idx="73">
                  <c:v>17.649999999999999</c:v>
                </c:pt>
                <c:pt idx="74">
                  <c:v>16.78</c:v>
                </c:pt>
                <c:pt idx="75">
                  <c:v>16.7</c:v>
                </c:pt>
                <c:pt idx="76">
                  <c:v>16.010000000000002</c:v>
                </c:pt>
                <c:pt idx="77">
                  <c:v>16.61</c:v>
                </c:pt>
                <c:pt idx="78">
                  <c:v>15.2</c:v>
                </c:pt>
                <c:pt idx="79">
                  <c:v>13.73</c:v>
                </c:pt>
                <c:pt idx="80">
                  <c:v>14.29</c:v>
                </c:pt>
                <c:pt idx="81">
                  <c:v>13.8</c:v>
                </c:pt>
                <c:pt idx="82">
                  <c:v>13.82</c:v>
                </c:pt>
                <c:pt idx="83">
                  <c:v>15.23</c:v>
                </c:pt>
                <c:pt idx="84">
                  <c:v>16.190000000000001</c:v>
                </c:pt>
                <c:pt idx="85">
                  <c:v>16.760000000000002</c:v>
                </c:pt>
                <c:pt idx="86">
                  <c:v>17.600000000000001</c:v>
                </c:pt>
                <c:pt idx="87">
                  <c:v>16.89</c:v>
                </c:pt>
                <c:pt idx="88">
                  <c:v>15.9</c:v>
                </c:pt>
                <c:pt idx="89">
                  <c:v>16.489999999999998</c:v>
                </c:pt>
                <c:pt idx="90">
                  <c:v>17.190000000000001</c:v>
                </c:pt>
                <c:pt idx="91">
                  <c:v>15.93</c:v>
                </c:pt>
                <c:pt idx="92">
                  <c:v>16.55</c:v>
                </c:pt>
                <c:pt idx="93">
                  <c:v>17.11</c:v>
                </c:pt>
                <c:pt idx="94">
                  <c:v>17.010000000000002</c:v>
                </c:pt>
                <c:pt idx="95">
                  <c:v>18.649999999999999</c:v>
                </c:pt>
                <c:pt idx="96">
                  <c:v>18.350000000000001</c:v>
                </c:pt>
                <c:pt idx="97">
                  <c:v>17.309999999999999</c:v>
                </c:pt>
                <c:pt idx="98">
                  <c:v>15.85</c:v>
                </c:pt>
                <c:pt idx="99">
                  <c:v>16.100000000000001</c:v>
                </c:pt>
                <c:pt idx="100">
                  <c:v>16.7</c:v>
                </c:pt>
                <c:pt idx="101">
                  <c:v>16.11</c:v>
                </c:pt>
                <c:pt idx="102">
                  <c:v>16.86</c:v>
                </c:pt>
                <c:pt idx="103">
                  <c:v>17.93</c:v>
                </c:pt>
                <c:pt idx="104">
                  <c:v>17.850000000000001</c:v>
                </c:pt>
                <c:pt idx="105">
                  <c:v>18</c:v>
                </c:pt>
                <c:pt idx="106">
                  <c:v>19.850000000000001</c:v>
                </c:pt>
                <c:pt idx="107">
                  <c:v>20.9</c:v>
                </c:pt>
                <c:pt idx="108">
                  <c:v>19.149999999999999</c:v>
                </c:pt>
                <c:pt idx="109">
                  <c:v>18.46</c:v>
                </c:pt>
                <c:pt idx="110">
                  <c:v>19.57</c:v>
                </c:pt>
                <c:pt idx="111">
                  <c:v>20.51</c:v>
                </c:pt>
                <c:pt idx="112">
                  <c:v>22.63</c:v>
                </c:pt>
                <c:pt idx="113">
                  <c:v>24.16</c:v>
                </c:pt>
                <c:pt idx="114">
                  <c:v>22.76</c:v>
                </c:pt>
                <c:pt idx="115">
                  <c:v>23.78</c:v>
                </c:pt>
                <c:pt idx="116">
                  <c:v>23.54</c:v>
                </c:pt>
                <c:pt idx="117">
                  <c:v>20.85</c:v>
                </c:pt>
                <c:pt idx="118">
                  <c:v>19.13</c:v>
                </c:pt>
                <c:pt idx="119">
                  <c:v>17.559999999999999</c:v>
                </c:pt>
                <c:pt idx="120">
                  <c:v>19.02</c:v>
                </c:pt>
                <c:pt idx="121">
                  <c:v>17.579999999999998</c:v>
                </c:pt>
                <c:pt idx="122">
                  <c:v>18.46</c:v>
                </c:pt>
                <c:pt idx="123">
                  <c:v>18.600000000000001</c:v>
                </c:pt>
                <c:pt idx="124">
                  <c:v>18.46</c:v>
                </c:pt>
                <c:pt idx="125">
                  <c:v>19.87</c:v>
                </c:pt>
                <c:pt idx="126">
                  <c:v>19.170000000000002</c:v>
                </c:pt>
                <c:pt idx="127">
                  <c:v>17.18</c:v>
                </c:pt>
                <c:pt idx="128">
                  <c:v>15.19</c:v>
                </c:pt>
                <c:pt idx="129">
                  <c:v>14.07</c:v>
                </c:pt>
                <c:pt idx="130">
                  <c:v>13.1</c:v>
                </c:pt>
                <c:pt idx="131">
                  <c:v>13.53</c:v>
                </c:pt>
                <c:pt idx="132">
                  <c:v>14.36</c:v>
                </c:pt>
                <c:pt idx="133">
                  <c:v>12.21</c:v>
                </c:pt>
                <c:pt idx="134">
                  <c:v>12.08</c:v>
                </c:pt>
                <c:pt idx="135">
                  <c:v>11.91</c:v>
                </c:pt>
                <c:pt idx="136">
                  <c:v>13.34</c:v>
                </c:pt>
                <c:pt idx="137">
                  <c:v>12.7</c:v>
                </c:pt>
                <c:pt idx="138">
                  <c:v>11.04</c:v>
                </c:pt>
                <c:pt idx="139">
                  <c:v>9.82</c:v>
                </c:pt>
                <c:pt idx="140">
                  <c:v>11.11</c:v>
                </c:pt>
                <c:pt idx="141">
                  <c:v>10.27</c:v>
                </c:pt>
                <c:pt idx="142">
                  <c:v>12.51</c:v>
                </c:pt>
                <c:pt idx="143">
                  <c:v>15.29</c:v>
                </c:pt>
                <c:pt idx="144">
                  <c:v>15.23</c:v>
                </c:pt>
                <c:pt idx="145">
                  <c:v>15.86</c:v>
                </c:pt>
                <c:pt idx="146">
                  <c:v>19.079999999999998</c:v>
                </c:pt>
                <c:pt idx="147">
                  <c:v>20.22</c:v>
                </c:pt>
                <c:pt idx="148">
                  <c:v>22.54</c:v>
                </c:pt>
                <c:pt idx="149">
                  <c:v>22</c:v>
                </c:pt>
                <c:pt idx="150">
                  <c:v>24.58</c:v>
                </c:pt>
                <c:pt idx="151">
                  <c:v>25.47</c:v>
                </c:pt>
                <c:pt idx="152">
                  <c:v>25.51</c:v>
                </c:pt>
                <c:pt idx="153">
                  <c:v>27.78</c:v>
                </c:pt>
                <c:pt idx="154">
                  <c:v>27.49</c:v>
                </c:pt>
                <c:pt idx="155">
                  <c:v>22.76</c:v>
                </c:pt>
                <c:pt idx="156">
                  <c:v>27.74</c:v>
                </c:pt>
                <c:pt idx="157">
                  <c:v>29.8</c:v>
                </c:pt>
                <c:pt idx="158">
                  <c:v>28.68</c:v>
                </c:pt>
                <c:pt idx="159">
                  <c:v>30.2</c:v>
                </c:pt>
                <c:pt idx="160">
                  <c:v>33.14</c:v>
                </c:pt>
                <c:pt idx="161">
                  <c:v>30.96</c:v>
                </c:pt>
                <c:pt idx="162">
                  <c:v>32.549999999999997</c:v>
                </c:pt>
                <c:pt idx="163">
                  <c:v>25.66</c:v>
                </c:pt>
                <c:pt idx="164">
                  <c:v>25.62</c:v>
                </c:pt>
                <c:pt idx="165">
                  <c:v>27.5</c:v>
                </c:pt>
                <c:pt idx="166">
                  <c:v>24.5</c:v>
                </c:pt>
                <c:pt idx="167">
                  <c:v>25.66</c:v>
                </c:pt>
                <c:pt idx="168">
                  <c:v>28.31</c:v>
                </c:pt>
                <c:pt idx="169">
                  <c:v>27.85</c:v>
                </c:pt>
                <c:pt idx="170">
                  <c:v>24.61</c:v>
                </c:pt>
                <c:pt idx="171">
                  <c:v>25.68</c:v>
                </c:pt>
                <c:pt idx="172">
                  <c:v>25.62</c:v>
                </c:pt>
                <c:pt idx="173">
                  <c:v>20.54</c:v>
                </c:pt>
                <c:pt idx="174">
                  <c:v>18.8</c:v>
                </c:pt>
                <c:pt idx="175">
                  <c:v>18.71</c:v>
                </c:pt>
                <c:pt idx="176">
                  <c:v>19.420000000000002</c:v>
                </c:pt>
                <c:pt idx="177">
                  <c:v>20.28</c:v>
                </c:pt>
                <c:pt idx="178">
                  <c:v>23.7</c:v>
                </c:pt>
                <c:pt idx="179">
                  <c:v>25.73</c:v>
                </c:pt>
                <c:pt idx="180">
                  <c:v>25.35</c:v>
                </c:pt>
                <c:pt idx="181">
                  <c:v>24.08</c:v>
                </c:pt>
                <c:pt idx="182">
                  <c:v>25.74</c:v>
                </c:pt>
                <c:pt idx="183">
                  <c:v>26.65</c:v>
                </c:pt>
                <c:pt idx="184">
                  <c:v>28.4</c:v>
                </c:pt>
                <c:pt idx="185">
                  <c:v>27.54</c:v>
                </c:pt>
                <c:pt idx="186">
                  <c:v>24.34</c:v>
                </c:pt>
                <c:pt idx="187">
                  <c:v>28.33</c:v>
                </c:pt>
                <c:pt idx="188">
                  <c:v>31.18</c:v>
                </c:pt>
                <c:pt idx="189">
                  <c:v>32.770000000000003</c:v>
                </c:pt>
                <c:pt idx="190">
                  <c:v>30.61</c:v>
                </c:pt>
                <c:pt idx="191">
                  <c:v>25</c:v>
                </c:pt>
                <c:pt idx="192">
                  <c:v>25.86</c:v>
                </c:pt>
                <c:pt idx="193">
                  <c:v>27.65</c:v>
                </c:pt>
                <c:pt idx="194">
                  <c:v>28.35</c:v>
                </c:pt>
                <c:pt idx="195">
                  <c:v>29.89</c:v>
                </c:pt>
                <c:pt idx="196">
                  <c:v>27.11</c:v>
                </c:pt>
                <c:pt idx="197">
                  <c:v>29.61</c:v>
                </c:pt>
                <c:pt idx="198">
                  <c:v>28.75</c:v>
                </c:pt>
                <c:pt idx="199">
                  <c:v>29.81</c:v>
                </c:pt>
                <c:pt idx="200">
                  <c:v>31.28</c:v>
                </c:pt>
                <c:pt idx="201">
                  <c:v>30.86</c:v>
                </c:pt>
                <c:pt idx="202">
                  <c:v>33.630000000000003</c:v>
                </c:pt>
                <c:pt idx="203">
                  <c:v>33.590000000000003</c:v>
                </c:pt>
                <c:pt idx="204">
                  <c:v>37.57</c:v>
                </c:pt>
                <c:pt idx="205">
                  <c:v>35.18</c:v>
                </c:pt>
                <c:pt idx="206">
                  <c:v>38.22</c:v>
                </c:pt>
                <c:pt idx="207">
                  <c:v>42.74</c:v>
                </c:pt>
                <c:pt idx="208">
                  <c:v>43.2</c:v>
                </c:pt>
                <c:pt idx="209">
                  <c:v>49.78</c:v>
                </c:pt>
                <c:pt idx="210">
                  <c:v>43.11</c:v>
                </c:pt>
                <c:pt idx="211">
                  <c:v>39.6</c:v>
                </c:pt>
                <c:pt idx="212">
                  <c:v>44.51</c:v>
                </c:pt>
                <c:pt idx="213">
                  <c:v>45.48</c:v>
                </c:pt>
                <c:pt idx="214">
                  <c:v>53.1</c:v>
                </c:pt>
                <c:pt idx="215">
                  <c:v>51.88</c:v>
                </c:pt>
                <c:pt idx="216">
                  <c:v>48.65</c:v>
                </c:pt>
                <c:pt idx="217">
                  <c:v>54.35</c:v>
                </c:pt>
                <c:pt idx="218">
                  <c:v>57.52</c:v>
                </c:pt>
                <c:pt idx="219">
                  <c:v>63.98</c:v>
                </c:pt>
                <c:pt idx="220">
                  <c:v>62.91</c:v>
                </c:pt>
                <c:pt idx="221">
                  <c:v>58.54</c:v>
                </c:pt>
                <c:pt idx="222">
                  <c:v>55.24</c:v>
                </c:pt>
                <c:pt idx="223">
                  <c:v>56.86</c:v>
                </c:pt>
                <c:pt idx="224">
                  <c:v>62.99</c:v>
                </c:pt>
                <c:pt idx="225">
                  <c:v>60.21</c:v>
                </c:pt>
                <c:pt idx="226">
                  <c:v>62.06</c:v>
                </c:pt>
                <c:pt idx="227">
                  <c:v>70.260000000000005</c:v>
                </c:pt>
                <c:pt idx="228">
                  <c:v>69.78</c:v>
                </c:pt>
                <c:pt idx="229">
                  <c:v>68.56</c:v>
                </c:pt>
                <c:pt idx="230">
                  <c:v>73.67</c:v>
                </c:pt>
                <c:pt idx="231">
                  <c:v>73.23</c:v>
                </c:pt>
                <c:pt idx="232">
                  <c:v>61.96</c:v>
                </c:pt>
                <c:pt idx="233">
                  <c:v>57.81</c:v>
                </c:pt>
                <c:pt idx="234">
                  <c:v>58.76</c:v>
                </c:pt>
                <c:pt idx="235">
                  <c:v>62.47</c:v>
                </c:pt>
                <c:pt idx="236">
                  <c:v>53.68</c:v>
                </c:pt>
                <c:pt idx="237">
                  <c:v>57.56</c:v>
                </c:pt>
                <c:pt idx="238">
                  <c:v>62.05</c:v>
                </c:pt>
                <c:pt idx="239">
                  <c:v>67.489999999999995</c:v>
                </c:pt>
                <c:pt idx="240">
                  <c:v>67.209999999999994</c:v>
                </c:pt>
                <c:pt idx="241">
                  <c:v>71.05</c:v>
                </c:pt>
                <c:pt idx="242">
                  <c:v>76.930000000000007</c:v>
                </c:pt>
                <c:pt idx="243">
                  <c:v>70.760000000000005</c:v>
                </c:pt>
                <c:pt idx="244">
                  <c:v>77.17</c:v>
                </c:pt>
                <c:pt idx="245">
                  <c:v>82.34</c:v>
                </c:pt>
                <c:pt idx="246">
                  <c:v>92.41</c:v>
                </c:pt>
                <c:pt idx="247">
                  <c:v>90.93</c:v>
                </c:pt>
                <c:pt idx="248">
                  <c:v>92.18</c:v>
                </c:pt>
                <c:pt idx="249">
                  <c:v>94.99</c:v>
                </c:pt>
                <c:pt idx="250">
                  <c:v>103.64</c:v>
                </c:pt>
                <c:pt idx="251">
                  <c:v>109.07</c:v>
                </c:pt>
                <c:pt idx="252">
                  <c:v>122.8</c:v>
                </c:pt>
                <c:pt idx="253">
                  <c:v>132.32</c:v>
                </c:pt>
                <c:pt idx="254">
                  <c:v>132.72</c:v>
                </c:pt>
                <c:pt idx="255">
                  <c:v>113.24</c:v>
                </c:pt>
                <c:pt idx="256">
                  <c:v>97.23</c:v>
                </c:pt>
                <c:pt idx="257">
                  <c:v>71.58</c:v>
                </c:pt>
                <c:pt idx="258">
                  <c:v>52.45</c:v>
                </c:pt>
                <c:pt idx="259">
                  <c:v>39.950000000000003</c:v>
                </c:pt>
                <c:pt idx="260">
                  <c:v>43.44</c:v>
                </c:pt>
                <c:pt idx="261">
                  <c:v>43.32</c:v>
                </c:pt>
                <c:pt idx="262">
                  <c:v>46.54</c:v>
                </c:pt>
                <c:pt idx="263">
                  <c:v>50.18</c:v>
                </c:pt>
                <c:pt idx="264">
                  <c:v>57.3</c:v>
                </c:pt>
                <c:pt idx="265">
                  <c:v>68.61</c:v>
                </c:pt>
                <c:pt idx="266">
                  <c:v>64.44</c:v>
                </c:pt>
                <c:pt idx="267">
                  <c:v>72.510000000000005</c:v>
                </c:pt>
                <c:pt idx="268">
                  <c:v>67.650000000000006</c:v>
                </c:pt>
                <c:pt idx="269">
                  <c:v>72.77</c:v>
                </c:pt>
                <c:pt idx="270">
                  <c:v>76.66</c:v>
                </c:pt>
                <c:pt idx="271">
                  <c:v>74.459999999999994</c:v>
                </c:pt>
                <c:pt idx="272">
                  <c:v>76.17</c:v>
                </c:pt>
                <c:pt idx="273">
                  <c:v>73.75</c:v>
                </c:pt>
                <c:pt idx="274">
                  <c:v>78.83</c:v>
                </c:pt>
                <c:pt idx="275">
                  <c:v>84.82</c:v>
                </c:pt>
                <c:pt idx="276">
                  <c:v>75.95</c:v>
                </c:pt>
                <c:pt idx="277">
                  <c:v>74.760000000000005</c:v>
                </c:pt>
                <c:pt idx="278">
                  <c:v>75.58</c:v>
                </c:pt>
                <c:pt idx="279">
                  <c:v>77.040000000000006</c:v>
                </c:pt>
                <c:pt idx="280">
                  <c:v>77.84</c:v>
                </c:pt>
                <c:pt idx="281">
                  <c:v>82.67</c:v>
                </c:pt>
                <c:pt idx="282">
                  <c:v>85.28</c:v>
                </c:pt>
                <c:pt idx="283">
                  <c:v>91.45</c:v>
                </c:pt>
                <c:pt idx="284">
                  <c:v>96.52</c:v>
                </c:pt>
                <c:pt idx="285">
                  <c:v>103.72</c:v>
                </c:pt>
                <c:pt idx="286">
                  <c:v>114.64</c:v>
                </c:pt>
                <c:pt idx="287">
                  <c:v>123.26</c:v>
                </c:pt>
                <c:pt idx="288">
                  <c:v>114.99</c:v>
                </c:pt>
                <c:pt idx="289">
                  <c:v>113.83</c:v>
                </c:pt>
                <c:pt idx="290">
                  <c:v>116.97</c:v>
                </c:pt>
                <c:pt idx="291">
                  <c:v>110.22</c:v>
                </c:pt>
                <c:pt idx="292">
                  <c:v>112.83</c:v>
                </c:pt>
                <c:pt idx="293">
                  <c:v>109.55</c:v>
                </c:pt>
                <c:pt idx="294">
                  <c:v>110.77</c:v>
                </c:pt>
                <c:pt idx="295">
                  <c:v>107.87</c:v>
                </c:pt>
                <c:pt idx="296">
                  <c:v>110.69</c:v>
                </c:pt>
                <c:pt idx="297">
                  <c:v>119.33</c:v>
                </c:pt>
                <c:pt idx="298">
                  <c:v>125.45</c:v>
                </c:pt>
                <c:pt idx="299">
                  <c:v>119.75</c:v>
                </c:pt>
                <c:pt idx="300">
                  <c:v>110.34</c:v>
                </c:pt>
                <c:pt idx="301">
                  <c:v>95.16</c:v>
                </c:pt>
                <c:pt idx="302">
                  <c:v>102.62</c:v>
                </c:pt>
                <c:pt idx="303">
                  <c:v>113.36</c:v>
                </c:pt>
                <c:pt idx="304">
                  <c:v>112.86</c:v>
                </c:pt>
                <c:pt idx="305">
                  <c:v>111.71</c:v>
                </c:pt>
                <c:pt idx="306">
                  <c:v>109.06</c:v>
                </c:pt>
                <c:pt idx="307">
                  <c:v>109.49</c:v>
                </c:pt>
                <c:pt idx="308">
                  <c:v>112.96</c:v>
                </c:pt>
                <c:pt idx="309">
                  <c:v>116.05</c:v>
                </c:pt>
                <c:pt idx="310">
                  <c:v>108.47</c:v>
                </c:pt>
                <c:pt idx="311">
                  <c:v>102.25</c:v>
                </c:pt>
                <c:pt idx="312">
                  <c:v>102.56</c:v>
                </c:pt>
                <c:pt idx="313">
                  <c:v>102.92</c:v>
                </c:pt>
                <c:pt idx="314">
                  <c:v>107.93</c:v>
                </c:pt>
                <c:pt idx="315">
                  <c:v>111.28</c:v>
                </c:pt>
                <c:pt idx="316">
                  <c:v>111.6</c:v>
                </c:pt>
                <c:pt idx="317">
                  <c:v>109.08</c:v>
                </c:pt>
                <c:pt idx="318">
                  <c:v>107.79</c:v>
                </c:pt>
                <c:pt idx="319">
                  <c:v>110.76</c:v>
                </c:pt>
                <c:pt idx="320">
                  <c:v>108.12</c:v>
                </c:pt>
                <c:pt idx="321">
                  <c:v>108.9</c:v>
                </c:pt>
                <c:pt idx="322">
                  <c:v>107.48</c:v>
                </c:pt>
                <c:pt idx="323">
                  <c:v>107.76</c:v>
                </c:pt>
                <c:pt idx="324">
                  <c:v>109.54</c:v>
                </c:pt>
                <c:pt idx="325">
                  <c:v>111.8</c:v>
                </c:pt>
                <c:pt idx="326">
                  <c:v>106.77</c:v>
                </c:pt>
                <c:pt idx="327">
                  <c:v>101.61</c:v>
                </c:pt>
                <c:pt idx="328">
                  <c:v>97.09</c:v>
                </c:pt>
                <c:pt idx="329">
                  <c:v>87.43</c:v>
                </c:pt>
                <c:pt idx="330">
                  <c:v>79.44</c:v>
                </c:pt>
                <c:pt idx="331">
                  <c:v>62.34</c:v>
                </c:pt>
                <c:pt idx="332">
                  <c:v>47.76</c:v>
                </c:pt>
                <c:pt idx="333">
                  <c:v>58.1</c:v>
                </c:pt>
                <c:pt idx="334">
                  <c:v>55.89</c:v>
                </c:pt>
                <c:pt idx="335">
                  <c:v>59.52</c:v>
                </c:pt>
                <c:pt idx="336">
                  <c:v>64.08</c:v>
                </c:pt>
                <c:pt idx="337">
                  <c:v>61.48</c:v>
                </c:pt>
                <c:pt idx="338">
                  <c:v>56.56</c:v>
                </c:pt>
                <c:pt idx="339">
                  <c:v>46.52</c:v>
                </c:pt>
                <c:pt idx="340">
                  <c:v>47.62</c:v>
                </c:pt>
                <c:pt idx="341">
                  <c:v>48.43</c:v>
                </c:pt>
                <c:pt idx="342">
                  <c:v>44.27</c:v>
                </c:pt>
                <c:pt idx="343">
                  <c:v>38.01</c:v>
                </c:pt>
                <c:pt idx="344">
                  <c:v>30.7</c:v>
                </c:pt>
                <c:pt idx="345">
                  <c:v>32.18</c:v>
                </c:pt>
                <c:pt idx="346">
                  <c:v>38.21</c:v>
                </c:pt>
                <c:pt idx="347">
                  <c:v>41.58</c:v>
                </c:pt>
                <c:pt idx="348">
                  <c:v>46.74</c:v>
                </c:pt>
                <c:pt idx="349">
                  <c:v>48.25</c:v>
                </c:pt>
                <c:pt idx="350">
                  <c:v>44.95</c:v>
                </c:pt>
                <c:pt idx="351">
                  <c:v>45.84</c:v>
                </c:pt>
                <c:pt idx="352">
                  <c:v>46.57</c:v>
                </c:pt>
                <c:pt idx="353">
                  <c:v>49.52</c:v>
                </c:pt>
                <c:pt idx="354">
                  <c:v>44.73</c:v>
                </c:pt>
                <c:pt idx="355">
                  <c:v>53.31</c:v>
                </c:pt>
                <c:pt idx="356">
                  <c:v>54.58</c:v>
                </c:pt>
                <c:pt idx="357">
                  <c:v>54.87</c:v>
                </c:pt>
                <c:pt idx="358">
                  <c:v>51.59</c:v>
                </c:pt>
                <c:pt idx="359">
                  <c:v>52.31</c:v>
                </c:pt>
                <c:pt idx="360">
                  <c:v>50.33</c:v>
                </c:pt>
                <c:pt idx="361">
                  <c:v>46.37</c:v>
                </c:pt>
                <c:pt idx="362">
                  <c:v>48.48</c:v>
                </c:pt>
                <c:pt idx="363">
                  <c:v>51.7</c:v>
                </c:pt>
                <c:pt idx="364">
                  <c:v>56.15</c:v>
                </c:pt>
                <c:pt idx="365">
                  <c:v>57.51</c:v>
                </c:pt>
                <c:pt idx="366">
                  <c:v>62.71</c:v>
                </c:pt>
                <c:pt idx="367">
                  <c:v>64.37</c:v>
                </c:pt>
                <c:pt idx="368">
                  <c:v>69.08</c:v>
                </c:pt>
                <c:pt idx="369">
                  <c:v>65.319999999999993</c:v>
                </c:pt>
                <c:pt idx="370">
                  <c:v>66.02</c:v>
                </c:pt>
                <c:pt idx="371">
                  <c:v>72.11</c:v>
                </c:pt>
                <c:pt idx="372">
                  <c:v>76.98</c:v>
                </c:pt>
                <c:pt idx="373">
                  <c:v>74.41</c:v>
                </c:pt>
                <c:pt idx="374">
                  <c:v>74.25</c:v>
                </c:pt>
                <c:pt idx="375">
                  <c:v>72.53</c:v>
                </c:pt>
                <c:pt idx="376">
                  <c:v>78.89</c:v>
                </c:pt>
                <c:pt idx="377">
                  <c:v>81.03</c:v>
                </c:pt>
                <c:pt idx="378">
                  <c:v>64.75</c:v>
                </c:pt>
                <c:pt idx="379">
                  <c:v>57.36</c:v>
                </c:pt>
                <c:pt idx="380">
                  <c:v>59.41</c:v>
                </c:pt>
                <c:pt idx="381">
                  <c:v>63.96</c:v>
                </c:pt>
                <c:pt idx="382">
                  <c:v>66.14</c:v>
                </c:pt>
                <c:pt idx="383">
                  <c:v>71.23</c:v>
                </c:pt>
                <c:pt idx="384">
                  <c:v>71.319999999999993</c:v>
                </c:pt>
                <c:pt idx="385">
                  <c:v>64.22</c:v>
                </c:pt>
                <c:pt idx="386">
                  <c:v>63.92</c:v>
                </c:pt>
                <c:pt idx="387">
                  <c:v>59.04</c:v>
                </c:pt>
                <c:pt idx="388">
                  <c:v>62.83</c:v>
                </c:pt>
                <c:pt idx="389">
                  <c:v>59.71</c:v>
                </c:pt>
                <c:pt idx="390">
                  <c:v>63.21</c:v>
                </c:pt>
                <c:pt idx="391">
                  <c:v>67.31</c:v>
                </c:pt>
                <c:pt idx="392">
                  <c:v>63.65</c:v>
                </c:pt>
                <c:pt idx="393">
                  <c:v>55.66</c:v>
                </c:pt>
                <c:pt idx="394">
                  <c:v>32.01</c:v>
                </c:pt>
                <c:pt idx="395">
                  <c:v>18.38</c:v>
                </c:pt>
                <c:pt idx="396">
                  <c:v>29.38</c:v>
                </c:pt>
                <c:pt idx="397">
                  <c:v>40.270000000000003</c:v>
                </c:pt>
                <c:pt idx="398">
                  <c:v>43.24</c:v>
                </c:pt>
                <c:pt idx="399">
                  <c:v>44.74</c:v>
                </c:pt>
                <c:pt idx="400">
                  <c:v>40.909999999999997</c:v>
                </c:pt>
                <c:pt idx="401">
                  <c:v>40.19</c:v>
                </c:pt>
                <c:pt idx="402">
                  <c:v>42.69</c:v>
                </c:pt>
                <c:pt idx="403">
                  <c:v>49.99</c:v>
                </c:pt>
                <c:pt idx="404">
                  <c:v>54.77</c:v>
                </c:pt>
                <c:pt idx="405">
                  <c:v>62.28</c:v>
                </c:pt>
                <c:pt idx="406">
                  <c:v>65.41</c:v>
                </c:pt>
                <c:pt idx="407">
                  <c:v>64.81</c:v>
                </c:pt>
                <c:pt idx="408">
                  <c:v>68.53</c:v>
                </c:pt>
                <c:pt idx="409">
                  <c:v>73.16</c:v>
                </c:pt>
                <c:pt idx="410">
                  <c:v>75.17</c:v>
                </c:pt>
                <c:pt idx="411">
                  <c:v>70.75</c:v>
                </c:pt>
                <c:pt idx="412">
                  <c:v>74.489999999999995</c:v>
                </c:pt>
                <c:pt idx="413">
                  <c:v>83.54</c:v>
                </c:pt>
                <c:pt idx="414">
                  <c:v>81.05</c:v>
                </c:pt>
                <c:pt idx="415">
                  <c:v>74.17</c:v>
                </c:pt>
                <c:pt idx="416">
                  <c:v>86.51</c:v>
                </c:pt>
                <c:pt idx="417">
                  <c:v>97.13</c:v>
                </c:pt>
                <c:pt idx="418">
                  <c:v>117.25</c:v>
                </c:pt>
                <c:pt idx="419">
                  <c:v>104.58</c:v>
                </c:pt>
                <c:pt idx="420">
                  <c:v>113.34</c:v>
                </c:pt>
                <c:pt idx="421">
                  <c:v>122.71</c:v>
                </c:pt>
                <c:pt idx="422">
                  <c:v>111.93</c:v>
                </c:pt>
                <c:pt idx="423">
                  <c:v>100.45</c:v>
                </c:pt>
                <c:pt idx="424">
                  <c:v>89.76</c:v>
                </c:pt>
                <c:pt idx="425">
                  <c:v>93.33</c:v>
                </c:pt>
                <c:pt idx="426">
                  <c:v>91.42</c:v>
                </c:pt>
                <c:pt idx="427">
                  <c:v>80.92</c:v>
                </c:pt>
                <c:pt idx="428">
                  <c:v>82.5</c:v>
                </c:pt>
                <c:pt idx="429">
                  <c:v>82.59</c:v>
                </c:pt>
                <c:pt idx="430">
                  <c:v>78.430000000000007</c:v>
                </c:pt>
                <c:pt idx="431">
                  <c:v>84.64</c:v>
                </c:pt>
                <c:pt idx="432">
                  <c:v>75.47</c:v>
                </c:pt>
                <c:pt idx="433">
                  <c:v>74.84</c:v>
                </c:pt>
                <c:pt idx="434">
                  <c:v>80.11</c:v>
                </c:pt>
                <c:pt idx="435">
                  <c:v>86.15</c:v>
                </c:pt>
                <c:pt idx="436">
                  <c:v>93.72</c:v>
                </c:pt>
                <c:pt idx="437">
                  <c:v>90.6</c:v>
                </c:pt>
                <c:pt idx="438">
                  <c:v>82.94</c:v>
                </c:pt>
                <c:pt idx="439">
                  <c:v>77.63</c:v>
                </c:pt>
                <c:pt idx="440">
                  <c:v>80.12</c:v>
                </c:pt>
                <c:pt idx="441">
                  <c:v>83.48</c:v>
                </c:pt>
                <c:pt idx="442">
                  <c:v>85.41</c:v>
                </c:pt>
                <c:pt idx="443">
                  <c:v>89.94</c:v>
                </c:pt>
                <c:pt idx="444">
                  <c:v>81.75</c:v>
                </c:pt>
                <c:pt idx="445">
                  <c:v>82.25</c:v>
                </c:pt>
                <c:pt idx="446">
                  <c:v>85.15</c:v>
                </c:pt>
                <c:pt idx="447">
                  <c:v>80.36</c:v>
                </c:pt>
                <c:pt idx="448">
                  <c:v>74.02</c:v>
                </c:pt>
                <c:pt idx="449">
                  <c:v>75.63</c:v>
                </c:pt>
                <c:pt idx="450">
                  <c:v>74.349999999999994</c:v>
                </c:pt>
                <c:pt idx="451">
                  <c:v>73.86</c:v>
                </c:pt>
                <c:pt idx="452">
                  <c:v>79.27</c:v>
                </c:pt>
                <c:pt idx="453">
                  <c:v>75.44</c:v>
                </c:pt>
                <c:pt idx="454">
                  <c:v>72.73</c:v>
                </c:pt>
                <c:pt idx="455">
                  <c:v>68.13</c:v>
                </c:pt>
                <c:pt idx="456">
                  <c:v>64.45</c:v>
                </c:pt>
                <c:pt idx="457">
                  <c:v>71.44</c:v>
                </c:pt>
                <c:pt idx="458">
                  <c:v>71.040000000000006</c:v>
                </c:pt>
                <c:pt idx="459">
                  <c:v>67.87</c:v>
                </c:pt>
                <c:pt idx="460">
                  <c:v>67.989999999999995</c:v>
                </c:pt>
                <c:pt idx="461">
                  <c:v>64.540000000000006</c:v>
                </c:pt>
                <c:pt idx="462">
                  <c:v>63.8</c:v>
                </c:pt>
                <c:pt idx="463">
                  <c:v>62.54</c:v>
                </c:pt>
                <c:pt idx="464">
                  <c:v>66.599999999999994</c:v>
                </c:pt>
                <c:pt idx="465">
                  <c:v>70.89</c:v>
                </c:pt>
                <c:pt idx="466">
                  <c:v>103.13</c:v>
                </c:pt>
                <c:pt idx="467">
                  <c:v>117.29</c:v>
                </c:pt>
                <c:pt idx="468">
                  <c:v>107.14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315-4B49-983C-BF404CA84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463152"/>
        <c:axId val="1"/>
      </c:lineChart>
      <c:dateAx>
        <c:axId val="1440463152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US$/Barril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ysDash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44046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9. INSUFICIÊNCIA DO LIMITE DE DESPESAS DO RFS (R$ BILHÕES)</a:t>
            </a:r>
          </a:p>
        </c:rich>
      </c:tx>
      <c:layout>
        <c:manualLayout>
          <c:xMode val="edge"/>
          <c:yMode val="edge"/>
          <c:x val="0.14631086550112124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1.2819753086419753E-2"/>
          <c:y val="7.6376388888888883E-2"/>
          <c:w val="0.96361203703703702"/>
          <c:h val="0.83773472985161834"/>
        </c:manualLayout>
      </c:layout>
      <c:lineChart>
        <c:grouping val="standar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4E-4032-942A-F66D512F458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E-4032-942A-F66D512F45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E-4032-942A-F66D512F4588}"/>
                </c:ext>
              </c:extLst>
            </c:dLbl>
            <c:dLbl>
              <c:idx val="3"/>
              <c:layout>
                <c:manualLayout>
                  <c:x val="4.4692731813068251E-2"/>
                  <c:y val="-3.5380818952975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E-4032-942A-F66D512F45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E-4032-942A-F66D512F45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E-4032-942A-F66D512F4588}"/>
                </c:ext>
              </c:extLst>
            </c:dLbl>
            <c:dLbl>
              <c:idx val="6"/>
              <c:layout>
                <c:manualLayout>
                  <c:x val="4.4692731813068251E-2"/>
                  <c:y val="-2.4202226836032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E-4032-942A-F66D512F45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4E-4032-942A-F66D512F45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4E-4032-942A-F66D512F4588}"/>
                </c:ext>
              </c:extLst>
            </c:dLbl>
            <c:dLbl>
              <c:idx val="9"/>
              <c:layout>
                <c:manualLayout>
                  <c:x val="4.3096562819744381E-2"/>
                  <c:y val="-7.4692840011836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4E-4032-942A-F66D512F458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4E-4032-942A-F66D512F4588}"/>
                </c:ext>
              </c:extLst>
            </c:dLbl>
            <c:dLbl>
              <c:idx val="11"/>
              <c:layout>
                <c:manualLayout>
                  <c:x val="-7.3423773692897959E-2"/>
                  <c:y val="2.7518414741203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4E-4032-942A-F66D512F4588}"/>
                </c:ext>
              </c:extLst>
            </c:dLbl>
            <c:dLbl>
              <c:idx val="12"/>
              <c:layout>
                <c:manualLayout>
                  <c:x val="-1.5217365883003768E-16"/>
                  <c:y val="7.533902561526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4E-4032-942A-F66D512F4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09'!$A$8:$A$20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'Fig 09'!$B$8:$B$20</c:f>
              <c:numCache>
                <c:formatCode>#,##0.0</c:formatCode>
                <c:ptCount val="13"/>
                <c:pt idx="0">
                  <c:v>61.671282471943471</c:v>
                </c:pt>
                <c:pt idx="1">
                  <c:v>70.929536567327645</c:v>
                </c:pt>
                <c:pt idx="2">
                  <c:v>41.86622102161229</c:v>
                </c:pt>
                <c:pt idx="3">
                  <c:v>43.94143482302924</c:v>
                </c:pt>
                <c:pt idx="4">
                  <c:v>-7.5747972461084716</c:v>
                </c:pt>
                <c:pt idx="5">
                  <c:v>-29.925070326803876</c:v>
                </c:pt>
                <c:pt idx="6">
                  <c:v>-75.124145747101892</c:v>
                </c:pt>
                <c:pt idx="7">
                  <c:v>-121.61164972119538</c:v>
                </c:pt>
                <c:pt idx="8">
                  <c:v>-181.63233075052312</c:v>
                </c:pt>
                <c:pt idx="9">
                  <c:v>-230.7609170922677</c:v>
                </c:pt>
                <c:pt idx="10">
                  <c:v>-293.72549891463586</c:v>
                </c:pt>
                <c:pt idx="11">
                  <c:v>-353.1719805479662</c:v>
                </c:pt>
                <c:pt idx="12">
                  <c:v>-428.90805497976322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4E-4032-942A-F66D512F4588}"/>
            </c:ext>
          </c:extLst>
        </c:ser>
        <c:ser>
          <c:idx val="1"/>
          <c:order val="1"/>
          <c:tx>
            <c:strRef>
              <c:f>'Fig 09'!$C$7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1.9154027919886334E-2"/>
                  <c:y val="-9.4348850541267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4E-4032-942A-F66D512F4588}"/>
                </c:ext>
              </c:extLst>
            </c:dLbl>
            <c:dLbl>
              <c:idx val="6"/>
              <c:layout>
                <c:manualLayout>
                  <c:x val="3.6711886846448917E-2"/>
                  <c:y val="-8.255524422360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4E-4032-942A-F66D512F4588}"/>
                </c:ext>
              </c:extLst>
            </c:dLbl>
            <c:dLbl>
              <c:idx val="9"/>
              <c:layout>
                <c:manualLayout>
                  <c:x val="1.5961689933238779E-2"/>
                  <c:y val="-0.11793606317658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4E-4032-942A-F66D512F4588}"/>
                </c:ext>
              </c:extLst>
            </c:dLbl>
            <c:dLbl>
              <c:idx val="12"/>
              <c:layout>
                <c:manualLayout>
                  <c:x val="-1.8676073874247922E-2"/>
                  <c:y val="-0.145655449522852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4E-4032-942A-F66D512F4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09'!$A$8:$A$20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'Fig 09'!$C$8:$C$20</c:f>
              <c:numCache>
                <c:formatCode>#,##0.0</c:formatCode>
                <c:ptCount val="13"/>
                <c:pt idx="0">
                  <c:v>61.671282471943471</c:v>
                </c:pt>
                <c:pt idx="1">
                  <c:v>70.929536567327645</c:v>
                </c:pt>
                <c:pt idx="2">
                  <c:v>38.006451447112688</c:v>
                </c:pt>
                <c:pt idx="3">
                  <c:v>57.6130473489048</c:v>
                </c:pt>
                <c:pt idx="4">
                  <c:v>58.877984765575562</c:v>
                </c:pt>
                <c:pt idx="5">
                  <c:v>58.329075150472086</c:v>
                </c:pt>
                <c:pt idx="6">
                  <c:v>39.789598902503087</c:v>
                </c:pt>
                <c:pt idx="7">
                  <c:v>19.720151824834495</c:v>
                </c:pt>
                <c:pt idx="8">
                  <c:v>-10.842428772503132</c:v>
                </c:pt>
                <c:pt idx="9">
                  <c:v>-33.999289176024234</c:v>
                </c:pt>
                <c:pt idx="10">
                  <c:v>-68.852284195723072</c:v>
                </c:pt>
                <c:pt idx="11">
                  <c:v>-97.25384571392145</c:v>
                </c:pt>
                <c:pt idx="12">
                  <c:v>-119.80371486332946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F4E-4032-942A-F66D512F4588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976551151691223E-2"/>
                  <c:y val="-6.0271220492214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4E-4032-942A-F66D512F4588}"/>
                </c:ext>
              </c:extLst>
            </c:dLbl>
            <c:dLbl>
              <c:idx val="3"/>
              <c:layout>
                <c:manualLayout>
                  <c:x val="-7.3423773692897834E-2"/>
                  <c:y val="6.683043580006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4E-4032-942A-F66D512F4588}"/>
                </c:ext>
              </c:extLst>
            </c:dLbl>
            <c:dLbl>
              <c:idx val="6"/>
              <c:layout>
                <c:manualLayout>
                  <c:x val="0"/>
                  <c:y val="7.8624042117722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4E-4032-942A-F66D512F4588}"/>
                </c:ext>
              </c:extLst>
            </c:dLbl>
            <c:dLbl>
              <c:idx val="9"/>
              <c:layout>
                <c:manualLayout>
                  <c:x val="6.3846759732953473E-3"/>
                  <c:y val="-3.144961684708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4E-4032-942A-F66D512F4588}"/>
                </c:ext>
              </c:extLst>
            </c:dLbl>
            <c:dLbl>
              <c:idx val="12"/>
              <c:layout>
                <c:manualLayout>
                  <c:x val="-8.3004772774434687E-2"/>
                  <c:y val="5.0226017076844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4E-4032-942A-F66D512F4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09'!$A$8:$A$20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'Fig 09'!$D$8:$D$20</c:f>
              <c:numCache>
                <c:formatCode>#,##0.0</c:formatCode>
                <c:ptCount val="13"/>
                <c:pt idx="0">
                  <c:v>61.671282471943471</c:v>
                </c:pt>
                <c:pt idx="1">
                  <c:v>70.929536567327645</c:v>
                </c:pt>
                <c:pt idx="2">
                  <c:v>40.002997669978782</c:v>
                </c:pt>
                <c:pt idx="3">
                  <c:v>38.452918171075098</c:v>
                </c:pt>
                <c:pt idx="4">
                  <c:v>-21.997129297907435</c:v>
                </c:pt>
                <c:pt idx="5">
                  <c:v>-62.198102266682717</c:v>
                </c:pt>
                <c:pt idx="6">
                  <c:v>-126.85794789680907</c:v>
                </c:pt>
                <c:pt idx="7">
                  <c:v>-191.2677042515308</c:v>
                </c:pt>
                <c:pt idx="8">
                  <c:v>-275.5846538516721</c:v>
                </c:pt>
                <c:pt idx="9">
                  <c:v>-352.77540153006476</c:v>
                </c:pt>
                <c:pt idx="10">
                  <c:v>-448.04608927407241</c:v>
                </c:pt>
                <c:pt idx="11">
                  <c:v>-544.03212983803439</c:v>
                </c:pt>
                <c:pt idx="12">
                  <c:v>-660.62392725378947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F4E-4032-942A-F66D512F4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047887"/>
        <c:axId val="1813045967"/>
      </c:lineChart>
      <c:catAx>
        <c:axId val="181304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813045967"/>
        <c:crosses val="autoZero"/>
        <c:auto val="1"/>
        <c:lblAlgn val="ctr"/>
        <c:lblOffset val="100"/>
        <c:noMultiLvlLbl val="0"/>
      </c:catAx>
      <c:valAx>
        <c:axId val="181304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181304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074074074074074E-2"/>
          <c:y val="0.77941749999999999"/>
          <c:w val="0.74521604938271602"/>
          <c:h val="7.0878608581430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10. PROJEÇÕES DA IFI PARA A DBGG EM MOMENTOS SELECIONADOS (2026-2036) - % DO PIB</a:t>
            </a:r>
          </a:p>
        </c:rich>
      </c:tx>
      <c:layout>
        <c:manualLayout>
          <c:xMode val="edge"/>
          <c:yMode val="edge"/>
          <c:x val="0.12077367414309655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0"/>
          <c:y val="0.12805833333333333"/>
          <c:w val="0.9762622569346"/>
          <c:h val="0.7860527854071736"/>
        </c:manualLayout>
      </c:layout>
      <c:lineChart>
        <c:grouping val="standard"/>
        <c:varyColors val="0"/>
        <c:ser>
          <c:idx val="0"/>
          <c:order val="0"/>
          <c:tx>
            <c:strRef>
              <c:f>'Fig 10'!$B$7</c:f>
              <c:strCache>
                <c:ptCount val="1"/>
                <c:pt idx="0">
                  <c:v>Dezembro de 2025</c:v>
                </c:pt>
              </c:strCache>
            </c:strRef>
          </c:tx>
          <c:spPr>
            <a:ln w="19050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3.328132580223235E-2"/>
                  <c:y val="-9.0452261306532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  <a:br>
                      <a:rPr lang="en-US"/>
                    </a:br>
                    <a:r>
                      <a:rPr lang="en-US"/>
                      <a:t>82,7%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3B5-44C8-9C1C-6CD74E4E5328}"/>
                </c:ext>
              </c:extLst>
            </c:dLbl>
            <c:dLbl>
              <c:idx val="22"/>
              <c:layout>
                <c:manualLayout>
                  <c:x val="-9.9843977406696968E-2"/>
                  <c:y val="-4.02010050251256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2035:</a:t>
                    </a:r>
                    <a:br>
                      <a:rPr lang="en-US"/>
                    </a:br>
                    <a:r>
                      <a:rPr lang="en-US"/>
                      <a:t>117,7%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3B5-44C8-9C1C-6CD74E4E5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Roboto" panose="02000000000000000000" pitchFamily="2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10'!$A$8:$A$31</c:f>
              <c:numCache>
                <c:formatCode>General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</c:numCache>
            </c:numRef>
          </c:cat>
          <c:val>
            <c:numRef>
              <c:f>'Fig 10'!$B$8:$B$31</c:f>
              <c:numCache>
                <c:formatCode>0.0%</c:formatCode>
                <c:ptCount val="24"/>
                <c:pt idx="0">
                  <c:v>0.51541505604950699</c:v>
                </c:pt>
                <c:pt idx="1">
                  <c:v>0.56280930979141275</c:v>
                </c:pt>
                <c:pt idx="2">
                  <c:v>0.65504712942268173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0.75269504977817414</c:v>
                </c:pt>
                <c:pt idx="6">
                  <c:v>0.74435060861094637</c:v>
                </c:pt>
                <c:pt idx="7">
                  <c:v>0.86939626413227677</c:v>
                </c:pt>
                <c:pt idx="8">
                  <c:v>0.77305985650292663</c:v>
                </c:pt>
                <c:pt idx="9">
                  <c:v>0.71677718049142269</c:v>
                </c:pt>
                <c:pt idx="10">
                  <c:v>0.73828160125629094</c:v>
                </c:pt>
                <c:pt idx="11">
                  <c:v>0.76496027253631549</c:v>
                </c:pt>
                <c:pt idx="12">
                  <c:v>0.79038218556972728</c:v>
                </c:pt>
                <c:pt idx="13">
                  <c:v>0.82701202614782421</c:v>
                </c:pt>
                <c:pt idx="14">
                  <c:v>0.86241201122299127</c:v>
                </c:pt>
                <c:pt idx="15">
                  <c:v>0.90065051011939645</c:v>
                </c:pt>
                <c:pt idx="16">
                  <c:v>0.93447924112529879</c:v>
                </c:pt>
                <c:pt idx="17">
                  <c:v>0.97120758025381859</c:v>
                </c:pt>
                <c:pt idx="18">
                  <c:v>1.0113817846297402</c:v>
                </c:pt>
                <c:pt idx="19">
                  <c:v>1.0541515304804527</c:v>
                </c:pt>
                <c:pt idx="20">
                  <c:v>1.093630742347631</c:v>
                </c:pt>
                <c:pt idx="21">
                  <c:v>1.1345073963771684</c:v>
                </c:pt>
                <c:pt idx="22">
                  <c:v>1.1768485567913851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5-44C8-9C1C-6CD74E4E5328}"/>
            </c:ext>
          </c:extLst>
        </c:ser>
        <c:ser>
          <c:idx val="1"/>
          <c:order val="1"/>
          <c:tx>
            <c:strRef>
              <c:f>'Fig 10'!$C$7</c:f>
              <c:strCache>
                <c:ptCount val="1"/>
                <c:pt idx="0">
                  <c:v>Junho de 2026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2.7041077214313723E-2"/>
                  <c:y val="6.0301507537688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  <a:br>
                      <a:rPr lang="en-US"/>
                    </a:br>
                    <a:r>
                      <a:rPr lang="en-US"/>
                      <a:t>82,5%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3B5-44C8-9C1C-6CD74E4E5328}"/>
                </c:ext>
              </c:extLst>
            </c:dLbl>
            <c:dLbl>
              <c:idx val="22"/>
              <c:layout>
                <c:manualLayout>
                  <c:x val="-7.9043148780301803E-2"/>
                  <c:y val="0.144053601340033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2035:</a:t>
                    </a:r>
                    <a:br>
                      <a:rPr lang="en-US"/>
                    </a:br>
                    <a:r>
                      <a:rPr lang="en-US"/>
                      <a:t>111,6%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3B5-44C8-9C1C-6CD74E4E5328}"/>
                </c:ext>
              </c:extLst>
            </c:dLbl>
            <c:dLbl>
              <c:idx val="23"/>
              <c:layout>
                <c:manualLayout>
                  <c:x val="-2.4960994351674204E-2"/>
                  <c:y val="9.04522613065326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2036:</a:t>
                    </a:r>
                    <a:br>
                      <a:rPr lang="en-US"/>
                    </a:br>
                    <a:r>
                      <a:rPr lang="en-US"/>
                      <a:t>115,0%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3B5-44C8-9C1C-6CD74E4E5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Roboto" panose="02000000000000000000" pitchFamily="2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10'!$A$8:$A$31</c:f>
              <c:numCache>
                <c:formatCode>General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</c:numCache>
            </c:numRef>
          </c:cat>
          <c:val>
            <c:numRef>
              <c:f>'Fig 10'!$C$8:$C$31</c:f>
              <c:numCache>
                <c:formatCode>#,#00%</c:formatCode>
                <c:ptCount val="24"/>
                <c:pt idx="0">
                  <c:v>0.51541505604950699</c:v>
                </c:pt>
                <c:pt idx="1">
                  <c:v>0.56280930979141264</c:v>
                </c:pt>
                <c:pt idx="2">
                  <c:v>0.65504712942268173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0.75269504977817425</c:v>
                </c:pt>
                <c:pt idx="6">
                  <c:v>0.74435060861094615</c:v>
                </c:pt>
                <c:pt idx="7">
                  <c:v>0.86939626413227689</c:v>
                </c:pt>
                <c:pt idx="8">
                  <c:v>0.77305985650292663</c:v>
                </c:pt>
                <c:pt idx="9">
                  <c:v>0.71677718049142269</c:v>
                </c:pt>
                <c:pt idx="10">
                  <c:v>0.73828160125629083</c:v>
                </c:pt>
                <c:pt idx="11">
                  <c:v>0.76271716372704101</c:v>
                </c:pt>
                <c:pt idx="12">
                  <c:v>0.78642442505227839</c:v>
                </c:pt>
                <c:pt idx="13">
                  <c:v>0.82461751163643193</c:v>
                </c:pt>
                <c:pt idx="14">
                  <c:v>0.86389787182748046</c:v>
                </c:pt>
                <c:pt idx="15">
                  <c:v>0.90122419311068835</c:v>
                </c:pt>
                <c:pt idx="16">
                  <c:v>0.92735042211295748</c:v>
                </c:pt>
                <c:pt idx="17">
                  <c:v>0.95679034352891656</c:v>
                </c:pt>
                <c:pt idx="18">
                  <c:v>0.98626327897632005</c:v>
                </c:pt>
                <c:pt idx="19">
                  <c:v>1.0201050131453668</c:v>
                </c:pt>
                <c:pt idx="20">
                  <c:v>1.0515985382520103</c:v>
                </c:pt>
                <c:pt idx="21">
                  <c:v>1.0833672377543357</c:v>
                </c:pt>
                <c:pt idx="22">
                  <c:v>1.1160461149970304</c:v>
                </c:pt>
                <c:pt idx="23">
                  <c:v>1.1501141774399872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B5-44C8-9C1C-6CD74E4E5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093120"/>
        <c:axId val="326663416"/>
      </c:lineChart>
      <c:catAx>
        <c:axId val="3260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326663416"/>
        <c:crosses val="autoZero"/>
        <c:auto val="1"/>
        <c:lblAlgn val="ctr"/>
        <c:lblOffset val="100"/>
        <c:noMultiLvlLbl val="0"/>
      </c:catAx>
      <c:valAx>
        <c:axId val="326663416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32609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0373853699491"/>
          <c:w val="1"/>
          <c:h val="5.9626146300508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11. PROJEÇÕES DA IFI PARA A DBGG NOS DIFERENTES CENÁRIOS - % DO PIB</a:t>
            </a:r>
          </a:p>
        </c:rich>
      </c:tx>
      <c:layout>
        <c:manualLayout>
          <c:xMode val="edge"/>
          <c:yMode val="edge"/>
          <c:x val="0.1558064673529731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1.5758333333333333E-2"/>
          <c:y val="6.7751111111111123E-2"/>
          <c:w val="0.95908425925925922"/>
          <c:h val="0.84636000762939601"/>
        </c:manualLayout>
      </c:layout>
      <c:lineChart>
        <c:grouping val="standard"/>
        <c:varyColors val="0"/>
        <c:ser>
          <c:idx val="0"/>
          <c:order val="0"/>
          <c:tx>
            <c:strRef>
              <c:f>'Fig 11'!$B$7</c:f>
              <c:strCache>
                <c:ptCount val="1"/>
                <c:pt idx="0">
                  <c:v>Base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2.6915109483851091E-2"/>
                  <c:y val="-0.1017543859649123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  <a:br>
                      <a:rPr lang="en-US"/>
                    </a:br>
                    <a:r>
                      <a:rPr lang="en-US"/>
                      <a:t>78,6%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B0F-4A92-9D5D-27371FE59082}"/>
                </c:ext>
              </c:extLst>
            </c:dLbl>
            <c:dLbl>
              <c:idx val="13"/>
              <c:layout>
                <c:manualLayout>
                  <c:x val="-6.832297022823719E-2"/>
                  <c:y val="0.157894736842105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(base):</a:t>
                    </a:r>
                    <a:br>
                      <a:rPr lang="en-US"/>
                    </a:br>
                    <a:r>
                      <a:rPr lang="en-US"/>
                      <a:t>82,5%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B0F-4A92-9D5D-27371FE59082}"/>
                </c:ext>
              </c:extLst>
            </c:dLbl>
            <c:dLbl>
              <c:idx val="23"/>
              <c:layout>
                <c:manualLayout>
                  <c:x val="-3.1055895558289633E-2"/>
                  <c:y val="-8.4210526315789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2036:</a:t>
                    </a:r>
                    <a:br>
                      <a:rPr lang="en-US"/>
                    </a:br>
                    <a:r>
                      <a:rPr lang="en-US"/>
                      <a:t>115,0%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B0F-4A92-9D5D-27371FE59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Roboto" panose="02000000000000000000" pitchFamily="2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11'!$A$8:$A$31</c:f>
              <c:numCache>
                <c:formatCode>General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</c:numCache>
            </c:numRef>
          </c:cat>
          <c:val>
            <c:numRef>
              <c:f>'Fig 11'!$B$8:$B$31</c:f>
              <c:numCache>
                <c:formatCode>0.0%</c:formatCode>
                <c:ptCount val="24"/>
                <c:pt idx="0">
                  <c:v>0.51541505604950699</c:v>
                </c:pt>
                <c:pt idx="1">
                  <c:v>0.56280930979141264</c:v>
                </c:pt>
                <c:pt idx="2">
                  <c:v>0.65504712942268173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0.75269504977817425</c:v>
                </c:pt>
                <c:pt idx="6">
                  <c:v>0.74435060861094615</c:v>
                </c:pt>
                <c:pt idx="7">
                  <c:v>0.86939626413227689</c:v>
                </c:pt>
                <c:pt idx="8">
                  <c:v>0.77305985650292663</c:v>
                </c:pt>
                <c:pt idx="9">
                  <c:v>0.71677718049142269</c:v>
                </c:pt>
                <c:pt idx="10">
                  <c:v>0.73828160125629083</c:v>
                </c:pt>
                <c:pt idx="11">
                  <c:v>0.76271716372704101</c:v>
                </c:pt>
                <c:pt idx="12">
                  <c:v>0.78642442505227839</c:v>
                </c:pt>
                <c:pt idx="13">
                  <c:v>0.82461751163643193</c:v>
                </c:pt>
                <c:pt idx="14">
                  <c:v>0.86389787182748046</c:v>
                </c:pt>
                <c:pt idx="15">
                  <c:v>0.90122419311068835</c:v>
                </c:pt>
                <c:pt idx="16">
                  <c:v>0.92735042211295748</c:v>
                </c:pt>
                <c:pt idx="17">
                  <c:v>0.95679034352891656</c:v>
                </c:pt>
                <c:pt idx="18">
                  <c:v>0.98626327897632005</c:v>
                </c:pt>
                <c:pt idx="19">
                  <c:v>1.0201050131453668</c:v>
                </c:pt>
                <c:pt idx="20">
                  <c:v>1.0515985382520103</c:v>
                </c:pt>
                <c:pt idx="21">
                  <c:v>1.0833672377543357</c:v>
                </c:pt>
                <c:pt idx="22">
                  <c:v>1.1160461149970304</c:v>
                </c:pt>
                <c:pt idx="23">
                  <c:v>1.1501141774399872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0F-4A92-9D5D-27371FE59082}"/>
            </c:ext>
          </c:extLst>
        </c:ser>
        <c:ser>
          <c:idx val="1"/>
          <c:order val="1"/>
          <c:tx>
            <c:strRef>
              <c:f>'Fig 11'!$C$7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5126291529924274"/>
                      <c:h val="9.74211907722061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B0F-4A92-9D5D-27371FE59082}"/>
                </c:ext>
              </c:extLst>
            </c:dLbl>
            <c:dLbl>
              <c:idx val="13"/>
              <c:layout>
                <c:manualLayout>
                  <c:x val="4.5643148103063171E-2"/>
                  <c:y val="7.36842430172512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(otimista):</a:t>
                    </a:r>
                    <a:br>
                      <a:rPr lang="en-US"/>
                    </a:br>
                    <a:r>
                      <a:rPr lang="en-US"/>
                      <a:t>82,0%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B0F-4A92-9D5D-27371FE59082}"/>
                </c:ext>
              </c:extLst>
            </c:dLbl>
            <c:dLbl>
              <c:idx val="23"/>
              <c:layout>
                <c:manualLayout>
                  <c:x val="-3.1055876264066286E-2"/>
                  <c:y val="0.105455634196254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2036:</a:t>
                    </a:r>
                    <a:br>
                      <a:rPr lang="en-US"/>
                    </a:br>
                    <a:r>
                      <a:rPr lang="en-US"/>
                      <a:t>79,4%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B0F-4A92-9D5D-27371FE59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Roboto" panose="02000000000000000000" pitchFamily="2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11'!$A$8:$A$31</c:f>
              <c:numCache>
                <c:formatCode>General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</c:numCache>
            </c:numRef>
          </c:cat>
          <c:val>
            <c:numRef>
              <c:f>'Fig 11'!$C$8:$C$31</c:f>
              <c:numCache>
                <c:formatCode>#,#00%</c:formatCode>
                <c:ptCount val="24"/>
                <c:pt idx="0">
                  <c:v>0.51541505604950699</c:v>
                </c:pt>
                <c:pt idx="1">
                  <c:v>0.56280930979141264</c:v>
                </c:pt>
                <c:pt idx="2">
                  <c:v>0.65504712942268173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0.75269504977817425</c:v>
                </c:pt>
                <c:pt idx="6">
                  <c:v>0.74435060861094615</c:v>
                </c:pt>
                <c:pt idx="7">
                  <c:v>0.86939626413227689</c:v>
                </c:pt>
                <c:pt idx="8">
                  <c:v>0.77305985650292663</c:v>
                </c:pt>
                <c:pt idx="9">
                  <c:v>0.71677718049142269</c:v>
                </c:pt>
                <c:pt idx="10">
                  <c:v>0.73828160125629083</c:v>
                </c:pt>
                <c:pt idx="11">
                  <c:v>0.76271716372704101</c:v>
                </c:pt>
                <c:pt idx="12">
                  <c:v>0.78642442505227839</c:v>
                </c:pt>
                <c:pt idx="13">
                  <c:v>0.82015497880440169</c:v>
                </c:pt>
                <c:pt idx="14">
                  <c:v>0.84420003321306647</c:v>
                </c:pt>
                <c:pt idx="15">
                  <c:v>0.85791788457879403</c:v>
                </c:pt>
                <c:pt idx="16">
                  <c:v>0.85555872421725698</c:v>
                </c:pt>
                <c:pt idx="17">
                  <c:v>0.85295927934644256</c:v>
                </c:pt>
                <c:pt idx="18">
                  <c:v>0.84926264301966869</c:v>
                </c:pt>
                <c:pt idx="19">
                  <c:v>0.84493800104641203</c:v>
                </c:pt>
                <c:pt idx="20">
                  <c:v>0.8354399935342377</c:v>
                </c:pt>
                <c:pt idx="21">
                  <c:v>0.82338930824792333</c:v>
                </c:pt>
                <c:pt idx="22">
                  <c:v>0.80930182849634857</c:v>
                </c:pt>
                <c:pt idx="23">
                  <c:v>0.79371007881197442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0F-4A92-9D5D-27371FE59082}"/>
            </c:ext>
          </c:extLst>
        </c:ser>
        <c:ser>
          <c:idx val="2"/>
          <c:order val="2"/>
          <c:tx>
            <c:strRef>
              <c:f>'Fig 11'!$D$7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868035482906429E-2"/>
                  <c:y val="6.92345444275365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B0F-4A92-9D5D-27371FE59082}"/>
                </c:ext>
              </c:extLst>
            </c:dLbl>
            <c:dLbl>
              <c:idx val="6"/>
              <c:layout>
                <c:manualLayout>
                  <c:x val="-4.1166445810791638E-2"/>
                  <c:y val="6.92345444275364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B0F-4A92-9D5D-27371FE59082}"/>
                </c:ext>
              </c:extLst>
            </c:dLbl>
            <c:dLbl>
              <c:idx val="7"/>
              <c:layout>
                <c:manualLayout>
                  <c:x val="-4.345332533786047E-2"/>
                  <c:y val="-0.10865586137287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86,9%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B0F-4A92-9D5D-27371FE59082}"/>
                </c:ext>
              </c:extLst>
            </c:dLbl>
            <c:dLbl>
              <c:idx val="11"/>
              <c:layout>
                <c:manualLayout>
                  <c:x val="-6.2154398681073766E-2"/>
                  <c:y val="-0.116393447683014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</a:t>
                    </a:r>
                  </a:p>
                  <a:p>
                    <a:r>
                      <a:rPr lang="en-US"/>
                      <a:t>76,3%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B0F-4A92-9D5D-27371FE59082}"/>
                </c:ext>
              </c:extLst>
            </c:dLbl>
            <c:dLbl>
              <c:idx val="13"/>
              <c:layout>
                <c:manualLayout>
                  <c:x val="1.245071591616518E-2"/>
                  <c:y val="-0.176865024369013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 (pessimista):</a:t>
                    </a:r>
                    <a:br>
                      <a:rPr lang="en-US"/>
                    </a:br>
                    <a:r>
                      <a:rPr lang="en-US"/>
                      <a:t>82,8%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B0F-4A92-9D5D-27371FE59082}"/>
                </c:ext>
              </c:extLst>
            </c:dLbl>
            <c:dLbl>
              <c:idx val="23"/>
              <c:layout>
                <c:manualLayout>
                  <c:x val="-3.726707466994756E-2"/>
                  <c:y val="-6.31578947368421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2036:</a:t>
                    </a:r>
                    <a:br>
                      <a:rPr lang="en-US"/>
                    </a:br>
                    <a:r>
                      <a:rPr lang="en-US"/>
                      <a:t>158,3%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B0F-4A92-9D5D-27371FE59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Roboto" panose="02000000000000000000" pitchFamily="2" charset="0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11'!$A$8:$A$31</c:f>
              <c:numCache>
                <c:formatCode>General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</c:numCache>
            </c:numRef>
          </c:cat>
          <c:val>
            <c:numRef>
              <c:f>'Fig 11'!$D$8:$D$31</c:f>
              <c:numCache>
                <c:formatCode>#,#00%</c:formatCode>
                <c:ptCount val="24"/>
                <c:pt idx="0">
                  <c:v>0.51541505604950699</c:v>
                </c:pt>
                <c:pt idx="1">
                  <c:v>0.56280930979141264</c:v>
                </c:pt>
                <c:pt idx="2">
                  <c:v>0.65504712942268173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0.75269504977817425</c:v>
                </c:pt>
                <c:pt idx="6">
                  <c:v>0.74435060861094615</c:v>
                </c:pt>
                <c:pt idx="7">
                  <c:v>0.86939626413227689</c:v>
                </c:pt>
                <c:pt idx="8">
                  <c:v>0.77305985650292663</c:v>
                </c:pt>
                <c:pt idx="9">
                  <c:v>0.71677718049142269</c:v>
                </c:pt>
                <c:pt idx="10">
                  <c:v>0.73828160125629083</c:v>
                </c:pt>
                <c:pt idx="11">
                  <c:v>0.76271716372704101</c:v>
                </c:pt>
                <c:pt idx="12">
                  <c:v>0.78642442505227839</c:v>
                </c:pt>
                <c:pt idx="13">
                  <c:v>0.82799049324728946</c:v>
                </c:pt>
                <c:pt idx="14">
                  <c:v>0.88006337743064134</c:v>
                </c:pt>
                <c:pt idx="15">
                  <c:v>0.93677942757186072</c:v>
                </c:pt>
                <c:pt idx="16">
                  <c:v>0.99637362653396866</c:v>
                </c:pt>
                <c:pt idx="17">
                  <c:v>1.0631251575952787</c:v>
                </c:pt>
                <c:pt idx="18">
                  <c:v>1.1363501810356857</c:v>
                </c:pt>
                <c:pt idx="19">
                  <c:v>1.2166210958479391</c:v>
                </c:pt>
                <c:pt idx="20">
                  <c:v>1.2992560249555798</c:v>
                </c:pt>
                <c:pt idx="21">
                  <c:v>1.3870626742446279</c:v>
                </c:pt>
                <c:pt idx="22">
                  <c:v>1.4811818928014338</c:v>
                </c:pt>
                <c:pt idx="23">
                  <c:v>1.5828365614362609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0F-4A92-9D5D-27371FE5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052680"/>
        <c:axId val="327344736"/>
      </c:lineChart>
      <c:catAx>
        <c:axId val="32505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327344736"/>
        <c:crosses val="autoZero"/>
        <c:auto val="1"/>
        <c:lblAlgn val="ctr"/>
        <c:lblOffset val="100"/>
        <c:noMultiLvlLbl val="0"/>
      </c:catAx>
      <c:valAx>
        <c:axId val="327344736"/>
        <c:scaling>
          <c:orientation val="minMax"/>
          <c:max val="1.9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3250526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9.1722222222222219E-2"/>
          <c:w val="1"/>
          <c:h val="8.3205289264361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cap="all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0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12. CENÁRIO BASE E CENÁRIOS ESTOCÁSTICOS (FAN CHART) PARA A DBGG (% PIB)</a:t>
            </a:r>
          </a:p>
        </c:rich>
      </c:tx>
      <c:layout>
        <c:manualLayout>
          <c:xMode val="edge"/>
          <c:yMode val="edge"/>
          <c:x val="0.17005354773652326"/>
          <c:y val="7.7611111111111117E-2"/>
        </c:manualLayout>
      </c:layout>
      <c:overlay val="0"/>
    </c:title>
    <c:autoTitleDeleted val="0"/>
    <c:plotArea>
      <c:layout>
        <c:manualLayout>
          <c:xMode val="edge"/>
          <c:yMode val="edge"/>
          <c:x val="1.1445525888326981E-2"/>
          <c:y val="0.10265722222222222"/>
          <c:w val="0.98772035582218298"/>
          <c:h val="0.7860527777777655"/>
        </c:manualLayout>
      </c:layout>
      <c:lineChart>
        <c:grouping val="standard"/>
        <c:varyColors val="0"/>
        <c:ser>
          <c:idx val="0"/>
          <c:order val="0"/>
          <c:tx>
            <c:strRef>
              <c:f>'Fig 12'!$B$7</c:f>
              <c:strCache>
                <c:ptCount val="1"/>
                <c:pt idx="0">
                  <c:v>Cenário base</c:v>
                </c:pt>
              </c:strCache>
            </c:strRef>
          </c:tx>
          <c:spPr>
            <a:ln>
              <a:solidFill>
                <a:srgbClr val="5B0B0A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0.23333333333333334"/>
                  <c:y val="-0.10115606936416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Cenário base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B5C-4C4D-B95A-7F2F94FDB0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B0B0A"/>
                      </a:solidFill>
                    </a:ln>
                  </c:spPr>
                </c15:leaderLines>
              </c:ext>
            </c:extLst>
          </c:dLbls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12'!$B$8:$B$25</c:f>
              <c:numCache>
                <c:formatCode>#,##0.00</c:formatCode>
                <c:ptCount val="18"/>
                <c:pt idx="0">
                  <c:v>51.541510000000002</c:v>
                </c:pt>
                <c:pt idx="1">
                  <c:v>56.280929999999998</c:v>
                </c:pt>
                <c:pt idx="2">
                  <c:v>65.504710000000003</c:v>
                </c:pt>
                <c:pt idx="3">
                  <c:v>69.839799999999997</c:v>
                </c:pt>
                <c:pt idx="4">
                  <c:v>73.717929999999996</c:v>
                </c:pt>
                <c:pt idx="5">
                  <c:v>75.269499999999994</c:v>
                </c:pt>
                <c:pt idx="6">
                  <c:v>74.435059999999993</c:v>
                </c:pt>
                <c:pt idx="7">
                  <c:v>86.939629999999994</c:v>
                </c:pt>
                <c:pt idx="8">
                  <c:v>77.305989999999994</c:v>
                </c:pt>
                <c:pt idx="9">
                  <c:v>71.677719999999994</c:v>
                </c:pt>
                <c:pt idx="10">
                  <c:v>73.828159999999997</c:v>
                </c:pt>
                <c:pt idx="11">
                  <c:v>76.271720000000002</c:v>
                </c:pt>
                <c:pt idx="12">
                  <c:v>78.642439999999993</c:v>
                </c:pt>
                <c:pt idx="13">
                  <c:v>82.461749999999995</c:v>
                </c:pt>
                <c:pt idx="14">
                  <c:v>86.389790000000005</c:v>
                </c:pt>
                <c:pt idx="15">
                  <c:v>90.122420000000005</c:v>
                </c:pt>
                <c:pt idx="16">
                  <c:v>92.735039999999998</c:v>
                </c:pt>
                <c:pt idx="17">
                  <c:v>95.679029999999997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C-4C4D-B95A-7F2F94FD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areaChart>
        <c:grouping val="stacked"/>
        <c:varyColors val="0"/>
        <c:ser>
          <c:idx val="1"/>
          <c:order val="1"/>
          <c:tx>
            <c:strRef>
              <c:f>'Fig 12'!$C$7</c:f>
              <c:strCache>
                <c:ptCount val="1"/>
                <c:pt idx="0">
                  <c:v>10%</c:v>
                </c:pt>
              </c:strCache>
            </c:strRef>
          </c:tx>
          <c:spPr>
            <a:solidFill>
              <a:srgbClr val="005D89">
                <a:alpha val="0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12'!$C$8:$C$25</c:f>
              <c:numCache>
                <c:formatCode>#,##0.00</c:formatCode>
                <c:ptCount val="18"/>
                <c:pt idx="12">
                  <c:v>78.642439999999993</c:v>
                </c:pt>
                <c:pt idx="13">
                  <c:v>77.658144560825605</c:v>
                </c:pt>
                <c:pt idx="14">
                  <c:v>79.616185821547106</c:v>
                </c:pt>
                <c:pt idx="15">
                  <c:v>81.252715037451097</c:v>
                </c:pt>
                <c:pt idx="16">
                  <c:v>82.946713766460505</c:v>
                </c:pt>
                <c:pt idx="17">
                  <c:v>84.327582531222305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5C-4C4D-B95A-7F2F94FDB069}"/>
            </c:ext>
          </c:extLst>
        </c:ser>
        <c:ser>
          <c:idx val="2"/>
          <c:order val="2"/>
          <c:tx>
            <c:strRef>
              <c:f>'Fig 12'!$D$7</c:f>
              <c:strCache>
                <c:ptCount val="1"/>
                <c:pt idx="0">
                  <c:v>10% a 90%</c:v>
                </c:pt>
              </c:strCache>
            </c:strRef>
          </c:tx>
          <c:spPr>
            <a:solidFill>
              <a:srgbClr val="BD534B">
                <a:alpha val="15000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12'!$D$8:$D$25</c:f>
              <c:numCache>
                <c:formatCode>#,##0.00</c:formatCode>
                <c:ptCount val="18"/>
                <c:pt idx="13">
                  <c:v>1.6772927553180921</c:v>
                </c:pt>
                <c:pt idx="14">
                  <c:v>2.1929218469514922</c:v>
                </c:pt>
                <c:pt idx="15">
                  <c:v>3.0294857056355085</c:v>
                </c:pt>
                <c:pt idx="16">
                  <c:v>3.3620942233501978</c:v>
                </c:pt>
                <c:pt idx="17">
                  <c:v>3.8468176293433913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5C-4C4D-B95A-7F2F94FDB069}"/>
            </c:ext>
          </c:extLst>
        </c:ser>
        <c:ser>
          <c:idx val="3"/>
          <c:order val="3"/>
          <c:tx>
            <c:strRef>
              <c:f>'Fig 12'!$E$7</c:f>
              <c:strCache>
                <c:ptCount val="1"/>
                <c:pt idx="0">
                  <c:v>20% a 80%</c:v>
                </c:pt>
              </c:strCache>
            </c:strRef>
          </c:tx>
          <c:spPr>
            <a:solidFill>
              <a:srgbClr val="BD534B">
                <a:alpha val="25000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12'!$E$8:$E$25</c:f>
              <c:numCache>
                <c:formatCode>#,##0.00</c:formatCode>
                <c:ptCount val="18"/>
                <c:pt idx="13">
                  <c:v>1.2491841713003993</c:v>
                </c:pt>
                <c:pt idx="14">
                  <c:v>1.5833171748407011</c:v>
                </c:pt>
                <c:pt idx="15">
                  <c:v>2.0422948613041001</c:v>
                </c:pt>
                <c:pt idx="16">
                  <c:v>2.2191322752661904</c:v>
                </c:pt>
                <c:pt idx="17">
                  <c:v>3.0570498385744003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5C-4C4D-B95A-7F2F94FDB069}"/>
            </c:ext>
          </c:extLst>
        </c:ser>
        <c:ser>
          <c:idx val="4"/>
          <c:order val="4"/>
          <c:tx>
            <c:strRef>
              <c:f>'Fig 12'!$F$7</c:f>
              <c:strCache>
                <c:ptCount val="1"/>
                <c:pt idx="0">
                  <c:v>30% a 70%</c:v>
                </c:pt>
              </c:strCache>
            </c:strRef>
          </c:tx>
          <c:spPr>
            <a:solidFill>
              <a:srgbClr val="BD534B">
                <a:alpha val="35000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12'!$F$8:$F$25</c:f>
              <c:numCache>
                <c:formatCode>#,##0.00</c:formatCode>
                <c:ptCount val="18"/>
                <c:pt idx="13">
                  <c:v>0.97205165634980517</c:v>
                </c:pt>
                <c:pt idx="14">
                  <c:v>1.2938723056370947</c:v>
                </c:pt>
                <c:pt idx="15">
                  <c:v>1.9912959461182993</c:v>
                </c:pt>
                <c:pt idx="16">
                  <c:v>2.0637509825717046</c:v>
                </c:pt>
                <c:pt idx="17">
                  <c:v>2.1392329230553031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5C-4C4D-B95A-7F2F94FDB069}"/>
            </c:ext>
          </c:extLst>
        </c:ser>
        <c:ser>
          <c:idx val="5"/>
          <c:order val="5"/>
          <c:tx>
            <c:strRef>
              <c:f>'Fig 12'!$G$7</c:f>
              <c:strCache>
                <c:ptCount val="1"/>
                <c:pt idx="0">
                  <c:v>40% a 60%</c:v>
                </c:pt>
              </c:strCache>
            </c:strRef>
          </c:tx>
          <c:spPr>
            <a:solidFill>
              <a:srgbClr val="BD534B">
                <a:alpha val="45000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12'!$G$8:$G$25</c:f>
              <c:numCache>
                <c:formatCode>#,##0.00</c:formatCode>
                <c:ptCount val="18"/>
                <c:pt idx="13">
                  <c:v>0.90507685620609379</c:v>
                </c:pt>
                <c:pt idx="14">
                  <c:v>1.7034928510236114</c:v>
                </c:pt>
                <c:pt idx="15">
                  <c:v>1.8066284494910008</c:v>
                </c:pt>
                <c:pt idx="16">
                  <c:v>2.1433487523514003</c:v>
                </c:pt>
                <c:pt idx="17">
                  <c:v>2.3083470778045978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5C-4C4D-B95A-7F2F94FDB069}"/>
            </c:ext>
          </c:extLst>
        </c:ser>
        <c:ser>
          <c:idx val="6"/>
          <c:order val="6"/>
          <c:tx>
            <c:strRef>
              <c:f>'Fig 12'!$H$7</c:f>
              <c:strCache>
                <c:ptCount val="1"/>
                <c:pt idx="0">
                  <c:v>40% a 60%2</c:v>
                </c:pt>
              </c:strCache>
            </c:strRef>
          </c:tx>
          <c:spPr>
            <a:solidFill>
              <a:srgbClr val="BD534B">
                <a:alpha val="45098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12'!$H$8:$H$25</c:f>
              <c:numCache>
                <c:formatCode>#,##0.00</c:formatCode>
                <c:ptCount val="18"/>
                <c:pt idx="13">
                  <c:v>0.90906902761120989</c:v>
                </c:pt>
                <c:pt idx="14">
                  <c:v>1.3850959256851922</c:v>
                </c:pt>
                <c:pt idx="15">
                  <c:v>1.7788654180246937</c:v>
                </c:pt>
                <c:pt idx="16">
                  <c:v>2.186392014898999</c:v>
                </c:pt>
                <c:pt idx="17">
                  <c:v>2.5015593931733093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5C-4C4D-B95A-7F2F94FDB069}"/>
            </c:ext>
          </c:extLst>
        </c:ser>
        <c:ser>
          <c:idx val="7"/>
          <c:order val="7"/>
          <c:tx>
            <c:strRef>
              <c:f>'Fig 12'!$I$7</c:f>
              <c:strCache>
                <c:ptCount val="1"/>
                <c:pt idx="0">
                  <c:v>30% a 70%3</c:v>
                </c:pt>
              </c:strCache>
            </c:strRef>
          </c:tx>
          <c:spPr>
            <a:solidFill>
              <a:srgbClr val="BD534B">
                <a:alpha val="34902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12'!$I$8:$I$25</c:f>
              <c:numCache>
                <c:formatCode>#,##0.00</c:formatCode>
                <c:ptCount val="18"/>
                <c:pt idx="13">
                  <c:v>1.0031489257661974</c:v>
                </c:pt>
                <c:pt idx="14">
                  <c:v>1.4209838177482084</c:v>
                </c:pt>
                <c:pt idx="15">
                  <c:v>1.9987929476214958</c:v>
                </c:pt>
                <c:pt idx="16">
                  <c:v>2.6448821990662026</c:v>
                </c:pt>
                <c:pt idx="17">
                  <c:v>2.5686413750616879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5C-4C4D-B95A-7F2F94FDB069}"/>
            </c:ext>
          </c:extLst>
        </c:ser>
        <c:ser>
          <c:idx val="8"/>
          <c:order val="8"/>
          <c:tx>
            <c:strRef>
              <c:f>'Fig 12'!$J$7</c:f>
              <c:strCache>
                <c:ptCount val="1"/>
                <c:pt idx="0">
                  <c:v>20% a 80%4</c:v>
                </c:pt>
              </c:strCache>
            </c:strRef>
          </c:tx>
          <c:spPr>
            <a:solidFill>
              <a:srgbClr val="BD534B">
                <a:alpha val="25098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12'!$J$8:$J$25</c:f>
              <c:numCache>
                <c:formatCode>#,##0.00</c:formatCode>
                <c:ptCount val="18"/>
                <c:pt idx="13">
                  <c:v>1.110205663330504</c:v>
                </c:pt>
                <c:pt idx="14">
                  <c:v>1.635589818462293</c:v>
                </c:pt>
                <c:pt idx="15">
                  <c:v>2.272367108680001</c:v>
                </c:pt>
                <c:pt idx="16">
                  <c:v>2.6405961235678035</c:v>
                </c:pt>
                <c:pt idx="17">
                  <c:v>3.153691730016007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5C-4C4D-B95A-7F2F94FDB069}"/>
            </c:ext>
          </c:extLst>
        </c:ser>
        <c:ser>
          <c:idx val="9"/>
          <c:order val="9"/>
          <c:tx>
            <c:strRef>
              <c:f>'Fig 12'!$K$7</c:f>
              <c:strCache>
                <c:ptCount val="1"/>
                <c:pt idx="0">
                  <c:v>10% a 90%5</c:v>
                </c:pt>
              </c:strCache>
            </c:strRef>
          </c:tx>
          <c:spPr>
            <a:solidFill>
              <a:srgbClr val="BD534B">
                <a:alpha val="14902"/>
              </a:srgbClr>
            </a:solidFill>
            <a:ln>
              <a:noFill/>
            </a:ln>
          </c:spPr>
          <c:cat>
            <c:numRef>
              <c:f>'Fig 12'!$A$8:$A$25</c:f>
              <c:numCache>
                <c:formatCode>yyyy</c:formatCode>
                <c:ptCount val="18"/>
                <c:pt idx="0">
                  <c:v>41609</c:v>
                </c:pt>
                <c:pt idx="1">
                  <c:v>41974</c:v>
                </c:pt>
                <c:pt idx="2">
                  <c:v>42339</c:v>
                </c:pt>
                <c:pt idx="3">
                  <c:v>42705</c:v>
                </c:pt>
                <c:pt idx="4">
                  <c:v>43070</c:v>
                </c:pt>
                <c:pt idx="5">
                  <c:v>43435</c:v>
                </c:pt>
                <c:pt idx="6">
                  <c:v>43800</c:v>
                </c:pt>
                <c:pt idx="7">
                  <c:v>44166</c:v>
                </c:pt>
                <c:pt idx="8">
                  <c:v>44531</c:v>
                </c:pt>
                <c:pt idx="9">
                  <c:v>44896</c:v>
                </c:pt>
                <c:pt idx="10">
                  <c:v>45261</c:v>
                </c:pt>
                <c:pt idx="11">
                  <c:v>45627</c:v>
                </c:pt>
                <c:pt idx="12">
                  <c:v>45992</c:v>
                </c:pt>
                <c:pt idx="13">
                  <c:v>46357</c:v>
                </c:pt>
                <c:pt idx="14">
                  <c:v>46722</c:v>
                </c:pt>
                <c:pt idx="15">
                  <c:v>47088</c:v>
                </c:pt>
                <c:pt idx="16">
                  <c:v>47453</c:v>
                </c:pt>
                <c:pt idx="17">
                  <c:v>47818</c:v>
                </c:pt>
              </c:numCache>
            </c:numRef>
          </c:cat>
          <c:val>
            <c:numRef>
              <c:f>'Fig 12'!$K$8:$K$25</c:f>
              <c:numCache>
                <c:formatCode>#,##0.00</c:formatCode>
                <c:ptCount val="18"/>
                <c:pt idx="13">
                  <c:v>1.7811459373087928</c:v>
                </c:pt>
                <c:pt idx="14">
                  <c:v>2.4252596087836054</c:v>
                </c:pt>
                <c:pt idx="15">
                  <c:v>3.4257615547371074</c:v>
                </c:pt>
                <c:pt idx="16">
                  <c:v>3.8157818413010034</c:v>
                </c:pt>
                <c:pt idx="17">
                  <c:v>5.1076065041619927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5C-4C4D-B95A-7F2F94FD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areaChart>
      <c:dateAx>
        <c:axId val="50010001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0010002"/>
        <c:crosses val="autoZero"/>
        <c:auto val="1"/>
        <c:lblOffset val="100"/>
        <c:baseTimeUnit val="years"/>
      </c:dateAx>
      <c:valAx>
        <c:axId val="50010002"/>
        <c:scaling>
          <c:orientation val="minMax"/>
          <c:max val="120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crossAx val="50010001"/>
        <c:crosses val="autoZero"/>
        <c:crossBetween val="between"/>
      </c:valAx>
    </c:plotArea>
    <c:legend>
      <c:legendPos val="b"/>
      <c:legendEntry>
        <c:idx val="1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"/>
          <c:y val="0"/>
          <c:w val="1"/>
          <c:h val="8.8901063964417229E-2"/>
        </c:manualLayout>
      </c:layout>
      <c:overlay val="1"/>
    </c:legend>
    <c:plotVisOnly val="1"/>
    <c:dispBlanksAs val="zero"/>
    <c:showDLblsOverMax val="0"/>
  </c:chart>
  <c:spPr>
    <a:solidFill>
      <a:srgbClr val="FFFFFF"/>
    </a:solidFill>
    <a:ln>
      <a:noFill/>
    </a:ln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</a:rPr>
              <a:t>taxa de desemprego</a:t>
            </a:r>
          </a:p>
        </c:rich>
      </c:tx>
      <c:layout>
        <c:manualLayout>
          <c:xMode val="edge"/>
          <c:yMode val="edge"/>
          <c:x val="0.39619999999999317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5.4848779020928738E-2"/>
          <c:y val="6.7027777777777783E-2"/>
          <c:w val="0.94470277143127968"/>
          <c:h val="0.84708333333332109"/>
        </c:manualLayout>
      </c:layout>
      <c:lineChart>
        <c:grouping val="standard"/>
        <c:varyColors val="0"/>
        <c:ser>
          <c:idx val="0"/>
          <c:order val="0"/>
          <c:tx>
            <c:strRef>
              <c:f>'Fig 02'!$B$7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'Fig 02'!$A$8:$A$177</c:f>
              <c:numCache>
                <c:formatCode>[$-416]mmm/yy;@</c:formatCode>
                <c:ptCount val="170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  <c:pt idx="130">
                  <c:v>44927</c:v>
                </c:pt>
                <c:pt idx="131">
                  <c:v>44958</c:v>
                </c:pt>
                <c:pt idx="132">
                  <c:v>44986</c:v>
                </c:pt>
                <c:pt idx="133">
                  <c:v>45017</c:v>
                </c:pt>
                <c:pt idx="134">
                  <c:v>45047</c:v>
                </c:pt>
                <c:pt idx="135">
                  <c:v>45078</c:v>
                </c:pt>
                <c:pt idx="136">
                  <c:v>45108</c:v>
                </c:pt>
                <c:pt idx="137">
                  <c:v>45139</c:v>
                </c:pt>
                <c:pt idx="138">
                  <c:v>45170</c:v>
                </c:pt>
                <c:pt idx="139">
                  <c:v>45200</c:v>
                </c:pt>
                <c:pt idx="140">
                  <c:v>45231</c:v>
                </c:pt>
                <c:pt idx="141">
                  <c:v>45261</c:v>
                </c:pt>
                <c:pt idx="142">
                  <c:v>45292</c:v>
                </c:pt>
                <c:pt idx="143">
                  <c:v>45323</c:v>
                </c:pt>
                <c:pt idx="144">
                  <c:v>45352</c:v>
                </c:pt>
                <c:pt idx="145">
                  <c:v>45383</c:v>
                </c:pt>
                <c:pt idx="146">
                  <c:v>45413</c:v>
                </c:pt>
                <c:pt idx="147">
                  <c:v>45444</c:v>
                </c:pt>
                <c:pt idx="148">
                  <c:v>45474</c:v>
                </c:pt>
                <c:pt idx="149">
                  <c:v>45505</c:v>
                </c:pt>
                <c:pt idx="150">
                  <c:v>45536</c:v>
                </c:pt>
                <c:pt idx="151">
                  <c:v>45566</c:v>
                </c:pt>
                <c:pt idx="152">
                  <c:v>45597</c:v>
                </c:pt>
                <c:pt idx="153">
                  <c:v>45627</c:v>
                </c:pt>
                <c:pt idx="154">
                  <c:v>45658</c:v>
                </c:pt>
                <c:pt idx="155">
                  <c:v>45689</c:v>
                </c:pt>
                <c:pt idx="156">
                  <c:v>45717</c:v>
                </c:pt>
                <c:pt idx="157">
                  <c:v>45748</c:v>
                </c:pt>
                <c:pt idx="158">
                  <c:v>45778</c:v>
                </c:pt>
                <c:pt idx="159">
                  <c:v>45809</c:v>
                </c:pt>
                <c:pt idx="160">
                  <c:v>45839</c:v>
                </c:pt>
                <c:pt idx="161">
                  <c:v>45870</c:v>
                </c:pt>
                <c:pt idx="162">
                  <c:v>45901</c:v>
                </c:pt>
                <c:pt idx="163">
                  <c:v>45931</c:v>
                </c:pt>
                <c:pt idx="164">
                  <c:v>45962</c:v>
                </c:pt>
                <c:pt idx="165">
                  <c:v>45992</c:v>
                </c:pt>
                <c:pt idx="166">
                  <c:v>46023</c:v>
                </c:pt>
                <c:pt idx="167">
                  <c:v>46054</c:v>
                </c:pt>
                <c:pt idx="168">
                  <c:v>46082</c:v>
                </c:pt>
                <c:pt idx="169">
                  <c:v>46113</c:v>
                </c:pt>
              </c:numCache>
            </c:numRef>
          </c:cat>
          <c:val>
            <c:numRef>
              <c:f>'Fig 02'!$B$8:$B$177</c:f>
              <c:numCache>
                <c:formatCode>#,##0.0</c:formatCode>
                <c:ptCount val="170"/>
                <c:pt idx="0">
                  <c:v>7.987243907812057</c:v>
                </c:pt>
                <c:pt idx="1">
                  <c:v>7.803892574118235</c:v>
                </c:pt>
                <c:pt idx="2">
                  <c:v>7.6735675557997522</c:v>
                </c:pt>
                <c:pt idx="3">
                  <c:v>7.5737036538799831</c:v>
                </c:pt>
                <c:pt idx="4">
                  <c:v>7.4939756544042364</c:v>
                </c:pt>
                <c:pt idx="5">
                  <c:v>7.3475962332727569</c:v>
                </c:pt>
                <c:pt idx="6">
                  <c:v>7.1209540034071557</c:v>
                </c:pt>
                <c:pt idx="7">
                  <c:v>6.9436698271054098</c:v>
                </c:pt>
                <c:pt idx="8">
                  <c:v>6.8091394793679667</c:v>
                </c:pt>
                <c:pt idx="9">
                  <c:v>6.8983311487929981</c:v>
                </c:pt>
                <c:pt idx="10">
                  <c:v>7.2480216254139886</c:v>
                </c:pt>
                <c:pt idx="11">
                  <c:v>7.7622982915318506</c:v>
                </c:pt>
                <c:pt idx="12">
                  <c:v>8.0397507852324797</c:v>
                </c:pt>
                <c:pt idx="13">
                  <c:v>7.9070054014088846</c:v>
                </c:pt>
                <c:pt idx="14">
                  <c:v>7.6462752331181481</c:v>
                </c:pt>
                <c:pt idx="15">
                  <c:v>7.5054216620974668</c:v>
                </c:pt>
                <c:pt idx="16">
                  <c:v>7.361010350782184</c:v>
                </c:pt>
                <c:pt idx="17">
                  <c:v>7.182512499105381</c:v>
                </c:pt>
                <c:pt idx="18">
                  <c:v>7.0122543258076711</c:v>
                </c:pt>
                <c:pt idx="19">
                  <c:v>6.7755694894796603</c:v>
                </c:pt>
                <c:pt idx="20">
                  <c:v>6.5473333809849583</c:v>
                </c:pt>
                <c:pt idx="21">
                  <c:v>6.238303181534623</c:v>
                </c:pt>
                <c:pt idx="22">
                  <c:v>6.4596044388026703</c:v>
                </c:pt>
                <c:pt idx="23">
                  <c:v>6.8057798033885843</c:v>
                </c:pt>
                <c:pt idx="24">
                  <c:v>7.223446362263843</c:v>
                </c:pt>
                <c:pt idx="25">
                  <c:v>7.1991287354449955</c:v>
                </c:pt>
                <c:pt idx="26">
                  <c:v>7.0336827108985451</c:v>
                </c:pt>
                <c:pt idx="27">
                  <c:v>6.9124658188730645</c:v>
                </c:pt>
                <c:pt idx="28">
                  <c:v>6.9647087531646212</c:v>
                </c:pt>
                <c:pt idx="29">
                  <c:v>6.9595989383662644</c:v>
                </c:pt>
                <c:pt idx="30">
                  <c:v>6.8446040538072923</c:v>
                </c:pt>
                <c:pt idx="31">
                  <c:v>6.6861201454958108</c:v>
                </c:pt>
                <c:pt idx="32">
                  <c:v>6.5745240988254352</c:v>
                </c:pt>
                <c:pt idx="33">
                  <c:v>6.5649411098069379</c:v>
                </c:pt>
                <c:pt idx="34">
                  <c:v>6.8797136906807932</c:v>
                </c:pt>
                <c:pt idx="35">
                  <c:v>7.5033046426445216</c:v>
                </c:pt>
                <c:pt idx="36">
                  <c:v>8.0230063358078905</c:v>
                </c:pt>
                <c:pt idx="37">
                  <c:v>8.1024353502385136</c:v>
                </c:pt>
                <c:pt idx="38">
                  <c:v>8.2302421013554863</c:v>
                </c:pt>
                <c:pt idx="39">
                  <c:v>8.4103641456582636</c:v>
                </c:pt>
                <c:pt idx="40">
                  <c:v>8.6487403681079567</c:v>
                </c:pt>
                <c:pt idx="41">
                  <c:v>8.8259924630630273</c:v>
                </c:pt>
                <c:pt idx="42">
                  <c:v>9.0026364224245139</c:v>
                </c:pt>
                <c:pt idx="43">
                  <c:v>9.07954398880808</c:v>
                </c:pt>
                <c:pt idx="44">
                  <c:v>9.1215109178110758</c:v>
                </c:pt>
                <c:pt idx="45">
                  <c:v>9.057960221235863</c:v>
                </c:pt>
                <c:pt idx="46">
                  <c:v>9.5989193269631894</c:v>
                </c:pt>
                <c:pt idx="47">
                  <c:v>10.32508000673741</c:v>
                </c:pt>
                <c:pt idx="48">
                  <c:v>11.035799806059646</c:v>
                </c:pt>
                <c:pt idx="49">
                  <c:v>11.311300428930046</c:v>
                </c:pt>
                <c:pt idx="50">
                  <c:v>11.297199139411404</c:v>
                </c:pt>
                <c:pt idx="51">
                  <c:v>11.421077024721672</c:v>
                </c:pt>
                <c:pt idx="52">
                  <c:v>11.685799172844016</c:v>
                </c:pt>
                <c:pt idx="53">
                  <c:v>11.870468061565211</c:v>
                </c:pt>
                <c:pt idx="54">
                  <c:v>11.897096553705335</c:v>
                </c:pt>
                <c:pt idx="55">
                  <c:v>11.912610499015036</c:v>
                </c:pt>
                <c:pt idx="56">
                  <c:v>11.962666614047377</c:v>
                </c:pt>
                <c:pt idx="57">
                  <c:v>12.133475118646738</c:v>
                </c:pt>
                <c:pt idx="58">
                  <c:v>12.659709449291329</c:v>
                </c:pt>
                <c:pt idx="59">
                  <c:v>13.264494070719079</c:v>
                </c:pt>
                <c:pt idx="60">
                  <c:v>13.851583178119792</c:v>
                </c:pt>
                <c:pt idx="61">
                  <c:v>13.699984339519222</c:v>
                </c:pt>
                <c:pt idx="62">
                  <c:v>13.404409177969745</c:v>
                </c:pt>
                <c:pt idx="63">
                  <c:v>13.086325886068545</c:v>
                </c:pt>
                <c:pt idx="64">
                  <c:v>12.893528427442893</c:v>
                </c:pt>
                <c:pt idx="65">
                  <c:v>12.662432259192355</c:v>
                </c:pt>
                <c:pt idx="66">
                  <c:v>12.509944697778208</c:v>
                </c:pt>
                <c:pt idx="67">
                  <c:v>12.292809646588992</c:v>
                </c:pt>
                <c:pt idx="68">
                  <c:v>12.119131654015375</c:v>
                </c:pt>
                <c:pt idx="69">
                  <c:v>11.881561759156224</c:v>
                </c:pt>
                <c:pt idx="70">
                  <c:v>12.257140645560801</c:v>
                </c:pt>
                <c:pt idx="71">
                  <c:v>12.692277887558603</c:v>
                </c:pt>
                <c:pt idx="72">
                  <c:v>13.226330759853719</c:v>
                </c:pt>
                <c:pt idx="73">
                  <c:v>12.979805317448786</c:v>
                </c:pt>
                <c:pt idx="74">
                  <c:v>12.808607570396937</c:v>
                </c:pt>
                <c:pt idx="75">
                  <c:v>12.551376502520355</c:v>
                </c:pt>
                <c:pt idx="76">
                  <c:v>12.425235044593249</c:v>
                </c:pt>
                <c:pt idx="77">
                  <c:v>12.248398130751072</c:v>
                </c:pt>
                <c:pt idx="78">
                  <c:v>12.00265124589345</c:v>
                </c:pt>
                <c:pt idx="79">
                  <c:v>11.846683216240308</c:v>
                </c:pt>
                <c:pt idx="80">
                  <c:v>11.696628568146574</c:v>
                </c:pt>
                <c:pt idx="81">
                  <c:v>11.703891076681327</c:v>
                </c:pt>
                <c:pt idx="82">
                  <c:v>12.157862454956682</c:v>
                </c:pt>
                <c:pt idx="83">
                  <c:v>12.547087522884775</c:v>
                </c:pt>
                <c:pt idx="84">
                  <c:v>12.842002656702439</c:v>
                </c:pt>
                <c:pt idx="85">
                  <c:v>12.609627196114841</c:v>
                </c:pt>
                <c:pt idx="86">
                  <c:v>12.386440227451798</c:v>
                </c:pt>
                <c:pt idx="87">
                  <c:v>12.135406789304001</c:v>
                </c:pt>
                <c:pt idx="88">
                  <c:v>11.946793583374417</c:v>
                </c:pt>
                <c:pt idx="89">
                  <c:v>11.944991665403849</c:v>
                </c:pt>
                <c:pt idx="90">
                  <c:v>11.89361923400554</c:v>
                </c:pt>
                <c:pt idx="91">
                  <c:v>11.747323502199732</c:v>
                </c:pt>
                <c:pt idx="92">
                  <c:v>11.281309392108472</c:v>
                </c:pt>
                <c:pt idx="93">
                  <c:v>11.0749216508706</c:v>
                </c:pt>
                <c:pt idx="94">
                  <c:v>11.349137890176971</c:v>
                </c:pt>
                <c:pt idx="95">
                  <c:v>11.749535404103614</c:v>
                </c:pt>
                <c:pt idx="96">
                  <c:v>12.374578737745098</c:v>
                </c:pt>
                <c:pt idx="97">
                  <c:v>12.737033935871548</c:v>
                </c:pt>
                <c:pt idx="98">
                  <c:v>13.102084098046413</c:v>
                </c:pt>
                <c:pt idx="99">
                  <c:v>13.577922145853602</c:v>
                </c:pt>
                <c:pt idx="100">
                  <c:v>14.085951042151102</c:v>
                </c:pt>
                <c:pt idx="101">
                  <c:v>14.755390240827134</c:v>
                </c:pt>
                <c:pt idx="102">
                  <c:v>14.868023310168594</c:v>
                </c:pt>
                <c:pt idx="103">
                  <c:v>14.563572200803703</c:v>
                </c:pt>
                <c:pt idx="104">
                  <c:v>14.34112431996776</c:v>
                </c:pt>
                <c:pt idx="105">
                  <c:v>14.162759007655005</c:v>
                </c:pt>
                <c:pt idx="106">
                  <c:v>14.449527538605988</c:v>
                </c:pt>
                <c:pt idx="107">
                  <c:v>14.595892663192403</c:v>
                </c:pt>
                <c:pt idx="108">
                  <c:v>14.908037740355907</c:v>
                </c:pt>
                <c:pt idx="109">
                  <c:v>14.797360980207353</c:v>
                </c:pt>
                <c:pt idx="110">
                  <c:v>14.735296725818053</c:v>
                </c:pt>
                <c:pt idx="111">
                  <c:v>14.242290964179249</c:v>
                </c:pt>
                <c:pt idx="112">
                  <c:v>13.725642268540961</c:v>
                </c:pt>
                <c:pt idx="113">
                  <c:v>13.151726200237299</c:v>
                </c:pt>
                <c:pt idx="114">
                  <c:v>12.650861862695367</c:v>
                </c:pt>
                <c:pt idx="115">
                  <c:v>12.081522153588043</c:v>
                </c:pt>
                <c:pt idx="116">
                  <c:v>11.563282970161719</c:v>
                </c:pt>
                <c:pt idx="117">
                  <c:v>11.14850492999688</c:v>
                </c:pt>
                <c:pt idx="118">
                  <c:v>11.20810585380649</c:v>
                </c:pt>
                <c:pt idx="119">
                  <c:v>11.19955167599092</c:v>
                </c:pt>
                <c:pt idx="120">
                  <c:v>11.140354211006386</c:v>
                </c:pt>
                <c:pt idx="121">
                  <c:v>10.519902518277823</c:v>
                </c:pt>
                <c:pt idx="122">
                  <c:v>9.8301348181227208</c:v>
                </c:pt>
                <c:pt idx="123">
                  <c:v>9.305059243934549</c:v>
                </c:pt>
                <c:pt idx="124">
                  <c:v>9.1051599035040791</c:v>
                </c:pt>
                <c:pt idx="125">
                  <c:v>8.9103435347049729</c:v>
                </c:pt>
                <c:pt idx="126">
                  <c:v>8.6900700978370882</c:v>
                </c:pt>
                <c:pt idx="127">
                  <c:v>8.2896599570610245</c:v>
                </c:pt>
                <c:pt idx="128">
                  <c:v>8.0552553681341905</c:v>
                </c:pt>
                <c:pt idx="129">
                  <c:v>7.9394299848008538</c:v>
                </c:pt>
                <c:pt idx="130">
                  <c:v>8.3551111616104237</c:v>
                </c:pt>
                <c:pt idx="131">
                  <c:v>8.5899298335564609</c:v>
                </c:pt>
                <c:pt idx="132">
                  <c:v>8.7878355904015208</c:v>
                </c:pt>
                <c:pt idx="133">
                  <c:v>8.4839949758307007</c:v>
                </c:pt>
                <c:pt idx="134">
                  <c:v>8.3247072677372476</c:v>
                </c:pt>
                <c:pt idx="135">
                  <c:v>8.0252120752570981</c:v>
                </c:pt>
                <c:pt idx="136">
                  <c:v>7.8869272644790556</c:v>
                </c:pt>
                <c:pt idx="137">
                  <c:v>7.7735849056603774</c:v>
                </c:pt>
                <c:pt idx="138">
                  <c:v>7.681431278101936</c:v>
                </c:pt>
                <c:pt idx="139">
                  <c:v>7.6074288507086738</c:v>
                </c:pt>
                <c:pt idx="140">
                  <c:v>7.5359872462137201</c:v>
                </c:pt>
                <c:pt idx="141">
                  <c:v>7.4083074737353716</c:v>
                </c:pt>
                <c:pt idx="142">
                  <c:v>7.613590615023079</c:v>
                </c:pt>
                <c:pt idx="143">
                  <c:v>7.8475840611762937</c:v>
                </c:pt>
                <c:pt idx="144">
                  <c:v>7.9190204509897608</c:v>
                </c:pt>
                <c:pt idx="145">
                  <c:v>7.5250413849218596</c:v>
                </c:pt>
                <c:pt idx="146">
                  <c:v>7.123233908948194</c:v>
                </c:pt>
                <c:pt idx="147">
                  <c:v>6.8880975464240439</c:v>
                </c:pt>
                <c:pt idx="148">
                  <c:v>6.7799925484351711</c:v>
                </c:pt>
                <c:pt idx="149">
                  <c:v>6.6191833740377213</c:v>
                </c:pt>
                <c:pt idx="150">
                  <c:v>6.3514715694269404</c:v>
                </c:pt>
                <c:pt idx="151">
                  <c:v>6.1840538369935469</c:v>
                </c:pt>
                <c:pt idx="152">
                  <c:v>6.1097394700961791</c:v>
                </c:pt>
                <c:pt idx="153">
                  <c:v>6.1594603560765231</c:v>
                </c:pt>
                <c:pt idx="154">
                  <c:v>6.5358630263766777</c:v>
                </c:pt>
                <c:pt idx="155">
                  <c:v>6.7844941718899001</c:v>
                </c:pt>
                <c:pt idx="156">
                  <c:v>7.0005644124096715</c:v>
                </c:pt>
                <c:pt idx="157">
                  <c:v>6.5789595077082037</c:v>
                </c:pt>
                <c:pt idx="158">
                  <c:v>6.1628881744401349</c:v>
                </c:pt>
                <c:pt idx="159">
                  <c:v>5.7594709355340843</c:v>
                </c:pt>
                <c:pt idx="160">
                  <c:v>5.6349835105108976</c:v>
                </c:pt>
                <c:pt idx="161">
                  <c:v>5.6072699120753535</c:v>
                </c:pt>
                <c:pt idx="162">
                  <c:v>5.5725584911226242</c:v>
                </c:pt>
                <c:pt idx="163">
                  <c:v>5.4487622735444612</c:v>
                </c:pt>
                <c:pt idx="164">
                  <c:v>5.1931678047523517</c:v>
                </c:pt>
                <c:pt idx="165">
                  <c:v>5.0718426558280569</c:v>
                </c:pt>
                <c:pt idx="166">
                  <c:v>5.3915335139418739</c:v>
                </c:pt>
                <c:pt idx="167">
                  <c:v>5.7598627154297528</c:v>
                </c:pt>
                <c:pt idx="168">
                  <c:v>6.0605223158767441</c:v>
                </c:pt>
                <c:pt idx="169">
                  <c:v>5.818416087616769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CF-4598-978A-36F18F3D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841360"/>
        <c:axId val="409848416"/>
      </c:lineChart>
      <c:dateAx>
        <c:axId val="409841360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09848416"/>
        <c:crosses val="autoZero"/>
        <c:auto val="1"/>
        <c:lblOffset val="100"/>
        <c:baseTimeUnit val="months"/>
      </c:dateAx>
      <c:valAx>
        <c:axId val="409848416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 da força de trabalho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crossAx val="4098413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TAXA DE participação</a:t>
            </a:r>
          </a:p>
        </c:rich>
      </c:tx>
      <c:layout>
        <c:manualLayout>
          <c:xMode val="edge"/>
          <c:yMode val="edge"/>
          <c:x val="0.40037947530863516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2.1558641975308643E-2"/>
          <c:y val="7.6376388888888883E-2"/>
          <c:w val="0.95688271604938269"/>
          <c:h val="0.83773472222221002"/>
        </c:manualLayout>
      </c:layout>
      <c:lineChart>
        <c:grouping val="standard"/>
        <c:varyColors val="0"/>
        <c:ser>
          <c:idx val="0"/>
          <c:order val="0"/>
          <c:tx>
            <c:strRef>
              <c:f>'Fig 02'!$C$7</c:f>
              <c:strCache>
                <c:ptCount val="1"/>
                <c:pt idx="0">
                  <c:v>NUCI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02'!$A$8:$A$176</c:f>
              <c:numCache>
                <c:formatCode>[$-416]mmm/yy;@</c:formatCode>
                <c:ptCount val="169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  <c:pt idx="115">
                  <c:v>44470</c:v>
                </c:pt>
                <c:pt idx="116">
                  <c:v>44501</c:v>
                </c:pt>
                <c:pt idx="117">
                  <c:v>44531</c:v>
                </c:pt>
                <c:pt idx="118">
                  <c:v>44562</c:v>
                </c:pt>
                <c:pt idx="119">
                  <c:v>44593</c:v>
                </c:pt>
                <c:pt idx="120">
                  <c:v>44621</c:v>
                </c:pt>
                <c:pt idx="121">
                  <c:v>44652</c:v>
                </c:pt>
                <c:pt idx="122">
                  <c:v>44682</c:v>
                </c:pt>
                <c:pt idx="123">
                  <c:v>44713</c:v>
                </c:pt>
                <c:pt idx="124">
                  <c:v>44743</c:v>
                </c:pt>
                <c:pt idx="125">
                  <c:v>44774</c:v>
                </c:pt>
                <c:pt idx="126">
                  <c:v>44805</c:v>
                </c:pt>
                <c:pt idx="127">
                  <c:v>44835</c:v>
                </c:pt>
                <c:pt idx="128">
                  <c:v>44866</c:v>
                </c:pt>
                <c:pt idx="129">
                  <c:v>44896</c:v>
                </c:pt>
                <c:pt idx="130">
                  <c:v>44927</c:v>
                </c:pt>
                <c:pt idx="131">
                  <c:v>44958</c:v>
                </c:pt>
                <c:pt idx="132">
                  <c:v>44986</c:v>
                </c:pt>
                <c:pt idx="133">
                  <c:v>45017</c:v>
                </c:pt>
                <c:pt idx="134">
                  <c:v>45047</c:v>
                </c:pt>
                <c:pt idx="135">
                  <c:v>45078</c:v>
                </c:pt>
                <c:pt idx="136">
                  <c:v>45108</c:v>
                </c:pt>
                <c:pt idx="137">
                  <c:v>45139</c:v>
                </c:pt>
                <c:pt idx="138">
                  <c:v>45170</c:v>
                </c:pt>
                <c:pt idx="139">
                  <c:v>45200</c:v>
                </c:pt>
                <c:pt idx="140">
                  <c:v>45231</c:v>
                </c:pt>
                <c:pt idx="141">
                  <c:v>45261</c:v>
                </c:pt>
                <c:pt idx="142">
                  <c:v>45292</c:v>
                </c:pt>
                <c:pt idx="143">
                  <c:v>45323</c:v>
                </c:pt>
                <c:pt idx="144">
                  <c:v>45352</c:v>
                </c:pt>
                <c:pt idx="145">
                  <c:v>45383</c:v>
                </c:pt>
                <c:pt idx="146">
                  <c:v>45413</c:v>
                </c:pt>
                <c:pt idx="147">
                  <c:v>45444</c:v>
                </c:pt>
                <c:pt idx="148">
                  <c:v>45474</c:v>
                </c:pt>
                <c:pt idx="149">
                  <c:v>45505</c:v>
                </c:pt>
                <c:pt idx="150">
                  <c:v>45536</c:v>
                </c:pt>
                <c:pt idx="151">
                  <c:v>45566</c:v>
                </c:pt>
                <c:pt idx="152">
                  <c:v>45597</c:v>
                </c:pt>
                <c:pt idx="153">
                  <c:v>45627</c:v>
                </c:pt>
                <c:pt idx="154">
                  <c:v>45658</c:v>
                </c:pt>
                <c:pt idx="155">
                  <c:v>45689</c:v>
                </c:pt>
                <c:pt idx="156">
                  <c:v>45717</c:v>
                </c:pt>
                <c:pt idx="157">
                  <c:v>45748</c:v>
                </c:pt>
                <c:pt idx="158">
                  <c:v>45778</c:v>
                </c:pt>
                <c:pt idx="159">
                  <c:v>45809</c:v>
                </c:pt>
                <c:pt idx="160">
                  <c:v>45839</c:v>
                </c:pt>
                <c:pt idx="161">
                  <c:v>45870</c:v>
                </c:pt>
                <c:pt idx="162">
                  <c:v>45901</c:v>
                </c:pt>
                <c:pt idx="163">
                  <c:v>45931</c:v>
                </c:pt>
                <c:pt idx="164">
                  <c:v>45962</c:v>
                </c:pt>
                <c:pt idx="165">
                  <c:v>45992</c:v>
                </c:pt>
                <c:pt idx="166">
                  <c:v>46023</c:v>
                </c:pt>
                <c:pt idx="167">
                  <c:v>46054</c:v>
                </c:pt>
                <c:pt idx="168">
                  <c:v>46082</c:v>
                </c:pt>
              </c:numCache>
            </c:numRef>
          </c:cat>
          <c:val>
            <c:numRef>
              <c:f>'Fig 02'!$C$8:$C$176</c:f>
              <c:numCache>
                <c:formatCode>#,##0.0</c:formatCode>
                <c:ptCount val="169"/>
                <c:pt idx="0">
                  <c:v>62.68088744998466</c:v>
                </c:pt>
                <c:pt idx="1">
                  <c:v>62.88774725203082</c:v>
                </c:pt>
                <c:pt idx="2">
                  <c:v>62.929872430207801</c:v>
                </c:pt>
                <c:pt idx="3">
                  <c:v>62.890091449533649</c:v>
                </c:pt>
                <c:pt idx="4">
                  <c:v>62.92018035108692</c:v>
                </c:pt>
                <c:pt idx="5">
                  <c:v>62.850412708300887</c:v>
                </c:pt>
                <c:pt idx="6">
                  <c:v>62.755290533752472</c:v>
                </c:pt>
                <c:pt idx="7">
                  <c:v>62.648582157192799</c:v>
                </c:pt>
                <c:pt idx="8">
                  <c:v>62.656733983872329</c:v>
                </c:pt>
                <c:pt idx="9">
                  <c:v>62.605690663049451</c:v>
                </c:pt>
                <c:pt idx="10">
                  <c:v>62.612342333623658</c:v>
                </c:pt>
                <c:pt idx="11">
                  <c:v>62.578138090143966</c:v>
                </c:pt>
                <c:pt idx="12">
                  <c:v>62.691198434361638</c:v>
                </c:pt>
                <c:pt idx="13">
                  <c:v>62.75278912002058</c:v>
                </c:pt>
                <c:pt idx="14">
                  <c:v>62.790085235119186</c:v>
                </c:pt>
                <c:pt idx="15">
                  <c:v>62.78959355852821</c:v>
                </c:pt>
                <c:pt idx="16">
                  <c:v>62.683133163284921</c:v>
                </c:pt>
                <c:pt idx="17">
                  <c:v>62.63755961716975</c:v>
                </c:pt>
                <c:pt idx="18">
                  <c:v>62.517905560955647</c:v>
                </c:pt>
                <c:pt idx="19">
                  <c:v>62.560607125289856</c:v>
                </c:pt>
                <c:pt idx="20">
                  <c:v>62.397023820918761</c:v>
                </c:pt>
                <c:pt idx="21">
                  <c:v>62.26868525896414</c:v>
                </c:pt>
                <c:pt idx="22">
                  <c:v>62.312472937520688</c:v>
                </c:pt>
                <c:pt idx="23">
                  <c:v>62.353622155928576</c:v>
                </c:pt>
                <c:pt idx="24">
                  <c:v>62.433196708289643</c:v>
                </c:pt>
                <c:pt idx="25">
                  <c:v>62.38058057676804</c:v>
                </c:pt>
                <c:pt idx="26">
                  <c:v>62.381417410714292</c:v>
                </c:pt>
                <c:pt idx="27">
                  <c:v>62.302756187326992</c:v>
                </c:pt>
                <c:pt idx="28">
                  <c:v>62.23199594987976</c:v>
                </c:pt>
                <c:pt idx="29">
                  <c:v>62.319582740635369</c:v>
                </c:pt>
                <c:pt idx="30">
                  <c:v>62.336259710730758</c:v>
                </c:pt>
                <c:pt idx="31">
                  <c:v>62.317011610297833</c:v>
                </c:pt>
                <c:pt idx="32">
                  <c:v>62.299380964988593</c:v>
                </c:pt>
                <c:pt idx="33">
                  <c:v>62.295081967213115</c:v>
                </c:pt>
                <c:pt idx="34">
                  <c:v>62.353636975657025</c:v>
                </c:pt>
                <c:pt idx="35">
                  <c:v>62.403042303098879</c:v>
                </c:pt>
                <c:pt idx="36">
                  <c:v>62.536111739141354</c:v>
                </c:pt>
                <c:pt idx="37">
                  <c:v>62.535449868239425</c:v>
                </c:pt>
                <c:pt idx="38">
                  <c:v>62.660239332526778</c:v>
                </c:pt>
                <c:pt idx="39">
                  <c:v>62.743378903926008</c:v>
                </c:pt>
                <c:pt idx="40">
                  <c:v>62.760286314946448</c:v>
                </c:pt>
                <c:pt idx="41">
                  <c:v>62.832870752381666</c:v>
                </c:pt>
                <c:pt idx="42">
                  <c:v>62.944666500124903</c:v>
                </c:pt>
                <c:pt idx="43">
                  <c:v>62.83858407742273</c:v>
                </c:pt>
                <c:pt idx="44">
                  <c:v>62.78099869085468</c:v>
                </c:pt>
                <c:pt idx="45">
                  <c:v>62.70740943744083</c:v>
                </c:pt>
                <c:pt idx="46">
                  <c:v>62.806240237960409</c:v>
                </c:pt>
                <c:pt idx="47">
                  <c:v>62.831918928160647</c:v>
                </c:pt>
                <c:pt idx="48">
                  <c:v>62.853380212571672</c:v>
                </c:pt>
                <c:pt idx="49">
                  <c:v>62.886188448791621</c:v>
                </c:pt>
                <c:pt idx="50">
                  <c:v>62.883062765865091</c:v>
                </c:pt>
                <c:pt idx="51">
                  <c:v>62.765858584606995</c:v>
                </c:pt>
                <c:pt idx="52">
                  <c:v>62.659238625812442</c:v>
                </c:pt>
                <c:pt idx="53">
                  <c:v>62.432897113029703</c:v>
                </c:pt>
                <c:pt idx="54">
                  <c:v>62.421370045849457</c:v>
                </c:pt>
                <c:pt idx="55">
                  <c:v>62.577251483290219</c:v>
                </c:pt>
                <c:pt idx="56">
                  <c:v>62.648893056078172</c:v>
                </c:pt>
                <c:pt idx="57">
                  <c:v>62.662327656873074</c:v>
                </c:pt>
                <c:pt idx="58">
                  <c:v>62.678120573926968</c:v>
                </c:pt>
                <c:pt idx="59">
                  <c:v>62.763797452777951</c:v>
                </c:pt>
                <c:pt idx="60">
                  <c:v>62.812315561676179</c:v>
                </c:pt>
                <c:pt idx="61">
                  <c:v>62.859038305609474</c:v>
                </c:pt>
                <c:pt idx="62">
                  <c:v>62.964463266433434</c:v>
                </c:pt>
                <c:pt idx="63">
                  <c:v>63.033439832218264</c:v>
                </c:pt>
                <c:pt idx="64">
                  <c:v>63.092298359671318</c:v>
                </c:pt>
                <c:pt idx="65">
                  <c:v>63.105369497336682</c:v>
                </c:pt>
                <c:pt idx="66">
                  <c:v>63.11352555043711</c:v>
                </c:pt>
                <c:pt idx="67">
                  <c:v>63.21751250106977</c:v>
                </c:pt>
                <c:pt idx="68">
                  <c:v>63.124557159959927</c:v>
                </c:pt>
                <c:pt idx="69">
                  <c:v>63.080669673647016</c:v>
                </c:pt>
                <c:pt idx="70">
                  <c:v>62.96029761541746</c:v>
                </c:pt>
                <c:pt idx="71">
                  <c:v>62.987586761649986</c:v>
                </c:pt>
                <c:pt idx="72">
                  <c:v>62.872227702875513</c:v>
                </c:pt>
                <c:pt idx="73">
                  <c:v>62.774579839602787</c:v>
                </c:pt>
                <c:pt idx="74">
                  <c:v>62.724210475113395</c:v>
                </c:pt>
                <c:pt idx="75">
                  <c:v>62.876914571093543</c:v>
                </c:pt>
                <c:pt idx="76">
                  <c:v>63.008833439577451</c:v>
                </c:pt>
                <c:pt idx="77">
                  <c:v>63.15297771792212</c:v>
                </c:pt>
                <c:pt idx="78">
                  <c:v>63.244770166154439</c:v>
                </c:pt>
                <c:pt idx="79">
                  <c:v>63.278978484202362</c:v>
                </c:pt>
                <c:pt idx="80">
                  <c:v>63.17117902344247</c:v>
                </c:pt>
                <c:pt idx="81">
                  <c:v>63.111417563341867</c:v>
                </c:pt>
                <c:pt idx="82">
                  <c:v>63.053844805599034</c:v>
                </c:pt>
                <c:pt idx="83">
                  <c:v>63.196260440509477</c:v>
                </c:pt>
                <c:pt idx="84">
                  <c:v>63.37964415904208</c:v>
                </c:pt>
                <c:pt idx="85">
                  <c:v>63.529234387721253</c:v>
                </c:pt>
                <c:pt idx="86">
                  <c:v>63.555389492207745</c:v>
                </c:pt>
                <c:pt idx="87">
                  <c:v>63.518331165389988</c:v>
                </c:pt>
                <c:pt idx="88">
                  <c:v>63.537454265357205</c:v>
                </c:pt>
                <c:pt idx="89">
                  <c:v>63.602143101965716</c:v>
                </c:pt>
                <c:pt idx="90">
                  <c:v>63.645103529496595</c:v>
                </c:pt>
                <c:pt idx="91">
                  <c:v>63.501374995496739</c:v>
                </c:pt>
                <c:pt idx="92">
                  <c:v>63.368932621347575</c:v>
                </c:pt>
                <c:pt idx="93">
                  <c:v>63.251393968463333</c:v>
                </c:pt>
                <c:pt idx="94">
                  <c:v>63.187409009483986</c:v>
                </c:pt>
                <c:pt idx="95">
                  <c:v>62.530233003663881</c:v>
                </c:pt>
                <c:pt idx="96">
                  <c:v>60.732511322097984</c:v>
                </c:pt>
                <c:pt idx="97">
                  <c:v>58.632295708213519</c:v>
                </c:pt>
                <c:pt idx="98">
                  <c:v>57.105220710790903</c:v>
                </c:pt>
                <c:pt idx="99">
                  <c:v>56.480392566547074</c:v>
                </c:pt>
                <c:pt idx="100">
                  <c:v>56.775717660534042</c:v>
                </c:pt>
                <c:pt idx="101">
                  <c:v>57.389235978634112</c:v>
                </c:pt>
                <c:pt idx="102">
                  <c:v>58.409388776361247</c:v>
                </c:pt>
                <c:pt idx="103">
                  <c:v>59.093534002893357</c:v>
                </c:pt>
                <c:pt idx="104">
                  <c:v>59.376747617291144</c:v>
                </c:pt>
                <c:pt idx="105">
                  <c:v>59.52187018793439</c:v>
                </c:pt>
                <c:pt idx="106">
                  <c:v>59.625576310661152</c:v>
                </c:pt>
                <c:pt idx="107">
                  <c:v>59.655872608742122</c:v>
                </c:pt>
                <c:pt idx="108">
                  <c:v>59.809052501661441</c:v>
                </c:pt>
                <c:pt idx="109">
                  <c:v>60.181330866569418</c:v>
                </c:pt>
                <c:pt idx="110">
                  <c:v>60.630751817767006</c:v>
                </c:pt>
                <c:pt idx="111">
                  <c:v>61.08465984460868</c:v>
                </c:pt>
                <c:pt idx="112">
                  <c:v>61.350858711991194</c:v>
                </c:pt>
                <c:pt idx="113">
                  <c:v>61.791719153818406</c:v>
                </c:pt>
                <c:pt idx="114">
                  <c:v>61.998900728710481</c:v>
                </c:pt>
                <c:pt idx="115">
                  <c:v>62.232302113233395</c:v>
                </c:pt>
                <c:pt idx="116">
                  <c:v>62.434190334537391</c:v>
                </c:pt>
                <c:pt idx="117">
                  <c:v>62.230296452712665</c:v>
                </c:pt>
                <c:pt idx="118">
                  <c:v>62.057400192159193</c:v>
                </c:pt>
                <c:pt idx="119">
                  <c:v>61.996654178742247</c:v>
                </c:pt>
                <c:pt idx="120">
                  <c:v>62.323243026856467</c:v>
                </c:pt>
                <c:pt idx="121">
                  <c:v>62.445139959288852</c:v>
                </c:pt>
                <c:pt idx="122">
                  <c:v>62.520945163357581</c:v>
                </c:pt>
                <c:pt idx="123">
                  <c:v>62.593199725027759</c:v>
                </c:pt>
                <c:pt idx="124">
                  <c:v>62.642021267226042</c:v>
                </c:pt>
                <c:pt idx="125">
                  <c:v>62.612512175372302</c:v>
                </c:pt>
                <c:pt idx="126">
                  <c:v>62.543170930498469</c:v>
                </c:pt>
                <c:pt idx="127">
                  <c:v>62.356436339771236</c:v>
                </c:pt>
                <c:pt idx="128">
                  <c:v>62.02831845970065</c:v>
                </c:pt>
                <c:pt idx="129">
                  <c:v>61.80296690756942</c:v>
                </c:pt>
                <c:pt idx="130">
                  <c:v>61.59122807017544</c:v>
                </c:pt>
                <c:pt idx="131">
                  <c:v>61.493372916617972</c:v>
                </c:pt>
                <c:pt idx="132">
                  <c:v>61.378343651442592</c:v>
                </c:pt>
                <c:pt idx="133">
                  <c:v>61.459488484480609</c:v>
                </c:pt>
                <c:pt idx="134">
                  <c:v>61.538685875936892</c:v>
                </c:pt>
                <c:pt idx="135">
                  <c:v>61.674409386858166</c:v>
                </c:pt>
                <c:pt idx="136">
                  <c:v>61.746733539544117</c:v>
                </c:pt>
                <c:pt idx="137">
                  <c:v>61.756761476755415</c:v>
                </c:pt>
                <c:pt idx="138">
                  <c:v>61.896284919776143</c:v>
                </c:pt>
                <c:pt idx="139">
                  <c:v>61.996011697470387</c:v>
                </c:pt>
                <c:pt idx="140">
                  <c:v>62.160764605060571</c:v>
                </c:pt>
                <c:pt idx="141">
                  <c:v>62.017848951649903</c:v>
                </c:pt>
                <c:pt idx="142">
                  <c:v>61.919296250304647</c:v>
                </c:pt>
                <c:pt idx="143">
                  <c:v>61.899736147757253</c:v>
                </c:pt>
                <c:pt idx="144">
                  <c:v>61.967104805619314</c:v>
                </c:pt>
                <c:pt idx="145">
                  <c:v>61.981489418387795</c:v>
                </c:pt>
                <c:pt idx="146">
                  <c:v>62.091280062512666</c:v>
                </c:pt>
                <c:pt idx="147">
                  <c:v>62.103034580098807</c:v>
                </c:pt>
                <c:pt idx="148">
                  <c:v>62.25329803100901</c:v>
                </c:pt>
                <c:pt idx="149">
                  <c:v>62.342644212715555</c:v>
                </c:pt>
                <c:pt idx="150">
                  <c:v>62.541568518775115</c:v>
                </c:pt>
                <c:pt idx="151">
                  <c:v>62.629747803158374</c:v>
                </c:pt>
                <c:pt idx="152">
                  <c:v>62.570489534682579</c:v>
                </c:pt>
                <c:pt idx="153">
                  <c:v>62.263020203067917</c:v>
                </c:pt>
                <c:pt idx="154">
                  <c:v>62.20040310970343</c:v>
                </c:pt>
                <c:pt idx="155">
                  <c:v>62.198652171661074</c:v>
                </c:pt>
                <c:pt idx="156">
                  <c:v>62.343122706514364</c:v>
                </c:pt>
                <c:pt idx="157">
                  <c:v>62.396822477180237</c:v>
                </c:pt>
                <c:pt idx="158">
                  <c:v>62.367660659815371</c:v>
                </c:pt>
                <c:pt idx="159">
                  <c:v>62.319664272715272</c:v>
                </c:pt>
                <c:pt idx="160">
                  <c:v>62.250857726422559</c:v>
                </c:pt>
                <c:pt idx="161">
                  <c:v>62.196765112292226</c:v>
                </c:pt>
                <c:pt idx="162">
                  <c:v>62.148689299527291</c:v>
                </c:pt>
                <c:pt idx="163">
                  <c:v>62.222705773217122</c:v>
                </c:pt>
                <c:pt idx="164">
                  <c:v>62.090336314786519</c:v>
                </c:pt>
                <c:pt idx="165">
                  <c:v>62.063640938829664</c:v>
                </c:pt>
                <c:pt idx="166">
                  <c:v>61.947327511316352</c:v>
                </c:pt>
                <c:pt idx="167">
                  <c:v>62.003084304318023</c:v>
                </c:pt>
                <c:pt idx="168">
                  <c:v>62.024420456556363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0D-40A9-A765-297601A59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502079"/>
        <c:axId val="531501119"/>
      </c:lineChart>
      <c:dateAx>
        <c:axId val="531502079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31501119"/>
        <c:crosses val="autoZero"/>
        <c:auto val="1"/>
        <c:lblOffset val="100"/>
        <c:baseTimeUnit val="months"/>
      </c:dateAx>
      <c:valAx>
        <c:axId val="53150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53150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Calibri" panose="020F0502020204030204" pitchFamily="34" charset="0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3. inflação ao consumidor (ipca)</a:t>
            </a:r>
          </a:p>
        </c:rich>
      </c:tx>
      <c:layout>
        <c:manualLayout>
          <c:xMode val="edge"/>
          <c:yMode val="edge"/>
          <c:x val="0.27087081920482492"/>
          <c:y val="1.3009632506052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0"/>
          <c:y val="7.0414635939007361E-2"/>
          <c:w val="0.99063641975308647"/>
          <c:h val="0.85040071582329813"/>
        </c:manualLayout>
      </c:layout>
      <c:lineChart>
        <c:grouping val="standard"/>
        <c:varyColors val="0"/>
        <c:ser>
          <c:idx val="0"/>
          <c:order val="0"/>
          <c:tx>
            <c:strRef>
              <c:f>'Fig 03'!$B$7</c:f>
              <c:strCache>
                <c:ptCount val="1"/>
                <c:pt idx="0">
                  <c:v>IPCA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03'!$A$8:$A$60</c:f>
              <c:numCache>
                <c:formatCode>mmm/yyyy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 03'!$B$8:$B$60</c:f>
              <c:numCache>
                <c:formatCode>0.0%</c:formatCode>
                <c:ptCount val="53"/>
                <c:pt idx="0">
                  <c:v>0.10379435999682296</c:v>
                </c:pt>
                <c:pt idx="1">
                  <c:v>0.10543593400038787</c:v>
                </c:pt>
                <c:pt idx="2">
                  <c:v>0.11299315974556001</c:v>
                </c:pt>
                <c:pt idx="3">
                  <c:v>0.12131481132375921</c:v>
                </c:pt>
                <c:pt idx="4">
                  <c:v>0.1173113070881493</c:v>
                </c:pt>
                <c:pt idx="5">
                  <c:v>0.11886729617590741</c:v>
                </c:pt>
                <c:pt idx="6">
                  <c:v>0.10069235198287529</c:v>
                </c:pt>
                <c:pt idx="7">
                  <c:v>8.7270605250061362E-2</c:v>
                </c:pt>
                <c:pt idx="8">
                  <c:v>7.1685963320320623E-2</c:v>
                </c:pt>
                <c:pt idx="9">
                  <c:v>6.4700158522380757E-2</c:v>
                </c:pt>
                <c:pt idx="10">
                  <c:v>5.9004882785856916E-2</c:v>
                </c:pt>
                <c:pt idx="11">
                  <c:v>5.784841959607756E-2</c:v>
                </c:pt>
                <c:pt idx="12">
                  <c:v>5.7743202924146253E-2</c:v>
                </c:pt>
                <c:pt idx="13">
                  <c:v>5.5963019333441277E-2</c:v>
                </c:pt>
                <c:pt idx="14">
                  <c:v>4.6506944273478901E-2</c:v>
                </c:pt>
                <c:pt idx="15">
                  <c:v>4.1847057820648237E-2</c:v>
                </c:pt>
                <c:pt idx="16">
                  <c:v>3.9358321940515362E-2</c:v>
                </c:pt>
                <c:pt idx="17">
                  <c:v>3.161501468457617E-2</c:v>
                </c:pt>
                <c:pt idx="18">
                  <c:v>3.9924438886627112E-2</c:v>
                </c:pt>
                <c:pt idx="19">
                  <c:v>4.6082160875216882E-2</c:v>
                </c:pt>
                <c:pt idx="20">
                  <c:v>5.1852346297756258E-2</c:v>
                </c:pt>
                <c:pt idx="21">
                  <c:v>4.8192456435899311E-2</c:v>
                </c:pt>
                <c:pt idx="22">
                  <c:v>4.6835370295706724E-2</c:v>
                </c:pt>
                <c:pt idx="23">
                  <c:v>4.6211139305667892E-2</c:v>
                </c:pt>
                <c:pt idx="24">
                  <c:v>4.5066374306924395E-2</c:v>
                </c:pt>
                <c:pt idx="25">
                  <c:v>4.4962738212685593E-2</c:v>
                </c:pt>
                <c:pt idx="26">
                  <c:v>3.925596126881703E-2</c:v>
                </c:pt>
                <c:pt idx="27">
                  <c:v>3.6880164915653157E-2</c:v>
                </c:pt>
                <c:pt idx="28">
                  <c:v>3.9259516785658199E-2</c:v>
                </c:pt>
                <c:pt idx="29">
                  <c:v>4.2275782396825834E-2</c:v>
                </c:pt>
                <c:pt idx="30">
                  <c:v>4.4982451428219994E-2</c:v>
                </c:pt>
                <c:pt idx="31">
                  <c:v>4.2375990160564925E-2</c:v>
                </c:pt>
                <c:pt idx="32">
                  <c:v>4.4247401273958875E-2</c:v>
                </c:pt>
                <c:pt idx="33">
                  <c:v>4.7580992339478545E-2</c:v>
                </c:pt>
                <c:pt idx="34">
                  <c:v>4.8730113890708804E-2</c:v>
                </c:pt>
                <c:pt idx="35">
                  <c:v>4.8312957918595911E-2</c:v>
                </c:pt>
                <c:pt idx="36">
                  <c:v>4.5598743926773322E-2</c:v>
                </c:pt>
                <c:pt idx="37">
                  <c:v>5.0576304147787576E-2</c:v>
                </c:pt>
                <c:pt idx="38">
                  <c:v>5.4771896416748511E-2</c:v>
                </c:pt>
                <c:pt idx="39">
                  <c:v>5.5297285884977398E-2</c:v>
                </c:pt>
                <c:pt idx="40">
                  <c:v>5.3196355592552758E-2</c:v>
                </c:pt>
                <c:pt idx="41">
                  <c:v>5.3511652375985097E-2</c:v>
                </c:pt>
                <c:pt idx="42">
                  <c:v>5.2252224220126209E-2</c:v>
                </c:pt>
                <c:pt idx="43">
                  <c:v>5.1305007775039213E-2</c:v>
                </c:pt>
                <c:pt idx="44">
                  <c:v>5.172368758697643E-2</c:v>
                </c:pt>
                <c:pt idx="45">
                  <c:v>4.6808113470370616E-2</c:v>
                </c:pt>
                <c:pt idx="46">
                  <c:v>4.4618356484328325E-2</c:v>
                </c:pt>
                <c:pt idx="47">
                  <c:v>4.2643849045689519E-2</c:v>
                </c:pt>
                <c:pt idx="48">
                  <c:v>4.4413512128134602E-2</c:v>
                </c:pt>
                <c:pt idx="49">
                  <c:v>3.8124969611125881E-2</c:v>
                </c:pt>
                <c:pt idx="50">
                  <c:v>4.142846991219562E-2</c:v>
                </c:pt>
                <c:pt idx="51">
                  <c:v>4.3917196714733597E-2</c:v>
                </c:pt>
                <c:pt idx="52">
                  <c:v>4.7249068876600075E-2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F3-4DC8-86AD-FABD5531736A}"/>
            </c:ext>
          </c:extLst>
        </c:ser>
        <c:ser>
          <c:idx val="1"/>
          <c:order val="1"/>
          <c:tx>
            <c:strRef>
              <c:f>'Fig 03'!$C$7</c:f>
              <c:strCache>
                <c:ptCount val="1"/>
                <c:pt idx="0">
                  <c:v>Média dos núcleos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03'!$A$8:$A$60</c:f>
              <c:numCache>
                <c:formatCode>mmm/yyyy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 03'!$C$8:$C$60</c:f>
              <c:numCache>
                <c:formatCode>0.0%</c:formatCode>
                <c:ptCount val="53"/>
                <c:pt idx="0">
                  <c:v>7.8596104399900613E-2</c:v>
                </c:pt>
                <c:pt idx="1">
                  <c:v>8.3854617236506668E-2</c:v>
                </c:pt>
                <c:pt idx="2">
                  <c:v>9.0007362299994398E-2</c:v>
                </c:pt>
                <c:pt idx="3">
                  <c:v>9.6808907412729406E-2</c:v>
                </c:pt>
                <c:pt idx="4">
                  <c:v>0.10095414824594884</c:v>
                </c:pt>
                <c:pt idx="5">
                  <c:v>0.10483074735949049</c:v>
                </c:pt>
                <c:pt idx="6">
                  <c:v>0.10419366608069014</c:v>
                </c:pt>
                <c:pt idx="7">
                  <c:v>0.10404011085853204</c:v>
                </c:pt>
                <c:pt idx="8">
                  <c:v>0.10105752266027279</c:v>
                </c:pt>
                <c:pt idx="9">
                  <c:v>9.6760180768958426E-2</c:v>
                </c:pt>
                <c:pt idx="10">
                  <c:v>9.3620600098818008E-2</c:v>
                </c:pt>
                <c:pt idx="11">
                  <c:v>9.108430383503574E-2</c:v>
                </c:pt>
                <c:pt idx="12">
                  <c:v>8.716887778733029E-2</c:v>
                </c:pt>
                <c:pt idx="13">
                  <c:v>8.4262469642428561E-2</c:v>
                </c:pt>
                <c:pt idx="14">
                  <c:v>7.7669707151237555E-2</c:v>
                </c:pt>
                <c:pt idx="15">
                  <c:v>7.2972490057817474E-2</c:v>
                </c:pt>
                <c:pt idx="16">
                  <c:v>6.7104023909234423E-2</c:v>
                </c:pt>
                <c:pt idx="17">
                  <c:v>5.9869420357307357E-2</c:v>
                </c:pt>
                <c:pt idx="18">
                  <c:v>5.6221460432078096E-2</c:v>
                </c:pt>
                <c:pt idx="19">
                  <c:v>5.2234056003575446E-2</c:v>
                </c:pt>
                <c:pt idx="20">
                  <c:v>5.0180139390255007E-2</c:v>
                </c:pt>
                <c:pt idx="21">
                  <c:v>4.7109681526172231E-2</c:v>
                </c:pt>
                <c:pt idx="22">
                  <c:v>4.5648404059928094E-2</c:v>
                </c:pt>
                <c:pt idx="23">
                  <c:v>4.3446251734760022E-2</c:v>
                </c:pt>
                <c:pt idx="24">
                  <c:v>4.2511952406744768E-2</c:v>
                </c:pt>
                <c:pt idx="25">
                  <c:v>4.0090057395891776E-2</c:v>
                </c:pt>
                <c:pt idx="26">
                  <c:v>3.7913833255713403E-2</c:v>
                </c:pt>
                <c:pt idx="27">
                  <c:v>3.5414776985089436E-2</c:v>
                </c:pt>
                <c:pt idx="28">
                  <c:v>3.5538563795655564E-2</c:v>
                </c:pt>
                <c:pt idx="29">
                  <c:v>3.5724577548807757E-2</c:v>
                </c:pt>
                <c:pt idx="30">
                  <c:v>3.8309236606375974E-2</c:v>
                </c:pt>
                <c:pt idx="31">
                  <c:v>3.7998607384630789E-2</c:v>
                </c:pt>
                <c:pt idx="32">
                  <c:v>3.8081468293658105E-2</c:v>
                </c:pt>
                <c:pt idx="33">
                  <c:v>3.9945132137316319E-2</c:v>
                </c:pt>
                <c:pt idx="34">
                  <c:v>4.2125092985278556E-2</c:v>
                </c:pt>
                <c:pt idx="35">
                  <c:v>4.3432262197599547E-2</c:v>
                </c:pt>
                <c:pt idx="36">
                  <c:v>4.536485202442142E-2</c:v>
                </c:pt>
                <c:pt idx="37">
                  <c:v>4.6488318609011703E-2</c:v>
                </c:pt>
                <c:pt idx="38">
                  <c:v>5.0187117131193171E-2</c:v>
                </c:pt>
                <c:pt idx="39">
                  <c:v>5.2679931583522244E-2</c:v>
                </c:pt>
                <c:pt idx="40">
                  <c:v>5.18410258145241E-2</c:v>
                </c:pt>
                <c:pt idx="41">
                  <c:v>5.2512699521940043E-2</c:v>
                </c:pt>
                <c:pt idx="42">
                  <c:v>5.0835889485860264E-2</c:v>
                </c:pt>
                <c:pt idx="43">
                  <c:v>5.1380972342907505E-2</c:v>
                </c:pt>
                <c:pt idx="44">
                  <c:v>5.1003321131577462E-2</c:v>
                </c:pt>
                <c:pt idx="45">
                  <c:v>4.9036129873211598E-2</c:v>
                </c:pt>
                <c:pt idx="46">
                  <c:v>4.7364192620699352E-2</c:v>
                </c:pt>
                <c:pt idx="47">
                  <c:v>4.6135405264326801E-2</c:v>
                </c:pt>
                <c:pt idx="48">
                  <c:v>4.4450941138963751E-2</c:v>
                </c:pt>
                <c:pt idx="49">
                  <c:v>4.4658585461257339E-2</c:v>
                </c:pt>
                <c:pt idx="50">
                  <c:v>4.3868673487373444E-2</c:v>
                </c:pt>
                <c:pt idx="51">
                  <c:v>4.3764810091539763E-2</c:v>
                </c:pt>
                <c:pt idx="52">
                  <c:v>4.5242434590901492E-2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3-4DC8-86AD-FABD5531736A}"/>
            </c:ext>
          </c:extLst>
        </c:ser>
        <c:ser>
          <c:idx val="2"/>
          <c:order val="2"/>
          <c:tx>
            <c:strRef>
              <c:f>'Fig 03'!$D$7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'Fig 03'!$A$8:$A$60</c:f>
              <c:numCache>
                <c:formatCode>mmm/yyyy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 03'!$D$8:$D$60</c:f>
              <c:numCache>
                <c:formatCode>0.0%</c:formatCode>
                <c:ptCount val="53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3.2500000000000001E-2</c:v>
                </c:pt>
                <c:pt idx="13">
                  <c:v>3.2500000000000001E-2</c:v>
                </c:pt>
                <c:pt idx="14">
                  <c:v>3.2500000000000001E-2</c:v>
                </c:pt>
                <c:pt idx="15">
                  <c:v>3.2500000000000001E-2</c:v>
                </c:pt>
                <c:pt idx="16">
                  <c:v>3.2500000000000001E-2</c:v>
                </c:pt>
                <c:pt idx="17">
                  <c:v>3.2500000000000001E-2</c:v>
                </c:pt>
                <c:pt idx="18">
                  <c:v>3.2500000000000001E-2</c:v>
                </c:pt>
                <c:pt idx="19">
                  <c:v>3.2500000000000001E-2</c:v>
                </c:pt>
                <c:pt idx="20">
                  <c:v>3.2500000000000001E-2</c:v>
                </c:pt>
                <c:pt idx="21">
                  <c:v>3.2500000000000001E-2</c:v>
                </c:pt>
                <c:pt idx="22">
                  <c:v>3.2500000000000001E-2</c:v>
                </c:pt>
                <c:pt idx="23">
                  <c:v>3.2500000000000001E-2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3-4DC8-86AD-FABD5531736A}"/>
            </c:ext>
          </c:extLst>
        </c:ser>
        <c:ser>
          <c:idx val="3"/>
          <c:order val="3"/>
          <c:tx>
            <c:strRef>
              <c:f>'Fig 03'!$E$7</c:f>
              <c:strCache>
                <c:ptCount val="1"/>
                <c:pt idx="0">
                  <c:v>Série4</c:v>
                </c:pt>
              </c:strCache>
            </c:strRef>
          </c:tx>
          <c:spPr>
            <a:ln w="19050" cap="rnd">
              <a:solidFill>
                <a:srgbClr val="5B0B0A">
                  <a:lumMod val="25000"/>
                  <a:lumOff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03'!$A$8:$A$60</c:f>
              <c:numCache>
                <c:formatCode>mmm/yyyy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 03'!$E$8:$E$60</c:f>
              <c:numCache>
                <c:formatCode>0.0%</c:formatCode>
                <c:ptCount val="53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4.7500000000000001E-2</c:v>
                </c:pt>
                <c:pt idx="13">
                  <c:v>4.7500000000000001E-2</c:v>
                </c:pt>
                <c:pt idx="14">
                  <c:v>4.7500000000000001E-2</c:v>
                </c:pt>
                <c:pt idx="15">
                  <c:v>4.7500000000000001E-2</c:v>
                </c:pt>
                <c:pt idx="16">
                  <c:v>4.7500000000000001E-2</c:v>
                </c:pt>
                <c:pt idx="17">
                  <c:v>4.7500000000000001E-2</c:v>
                </c:pt>
                <c:pt idx="18">
                  <c:v>4.7500000000000001E-2</c:v>
                </c:pt>
                <c:pt idx="19">
                  <c:v>4.7500000000000001E-2</c:v>
                </c:pt>
                <c:pt idx="20">
                  <c:v>4.7500000000000001E-2</c:v>
                </c:pt>
                <c:pt idx="21">
                  <c:v>4.7500000000000001E-2</c:v>
                </c:pt>
                <c:pt idx="22">
                  <c:v>4.7500000000000001E-2</c:v>
                </c:pt>
                <c:pt idx="23">
                  <c:v>4.7500000000000001E-2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F3-4DC8-86AD-FABD5531736A}"/>
            </c:ext>
          </c:extLst>
        </c:ser>
        <c:ser>
          <c:idx val="4"/>
          <c:order val="4"/>
          <c:tx>
            <c:strRef>
              <c:f>'Fig 03'!$F$7</c:f>
              <c:strCache>
                <c:ptCount val="1"/>
                <c:pt idx="0">
                  <c:v>Série5</c:v>
                </c:pt>
              </c:strCache>
            </c:strRef>
          </c:tx>
          <c:spPr>
            <a:ln w="19050" cap="rnd">
              <a:solidFill>
                <a:srgbClr val="5B0B0A">
                  <a:lumMod val="25000"/>
                  <a:lumOff val="75000"/>
                </a:srgb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 03'!$A$8:$A$60</c:f>
              <c:numCache>
                <c:formatCode>mmm/yyyy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  <c:pt idx="52">
                  <c:v>46143</c:v>
                </c:pt>
              </c:numCache>
            </c:numRef>
          </c:cat>
          <c:val>
            <c:numRef>
              <c:f>'Fig 03'!$F$8:$F$60</c:f>
              <c:numCache>
                <c:formatCode>0.0%</c:formatCode>
                <c:ptCount val="53"/>
                <c:pt idx="0">
                  <c:v>2.0000000000000004E-2</c:v>
                </c:pt>
                <c:pt idx="1">
                  <c:v>2.0000000000000004E-2</c:v>
                </c:pt>
                <c:pt idx="2">
                  <c:v>2.0000000000000004E-2</c:v>
                </c:pt>
                <c:pt idx="3">
                  <c:v>2.0000000000000004E-2</c:v>
                </c:pt>
                <c:pt idx="4">
                  <c:v>2.0000000000000004E-2</c:v>
                </c:pt>
                <c:pt idx="5">
                  <c:v>2.0000000000000004E-2</c:v>
                </c:pt>
                <c:pt idx="6">
                  <c:v>2.0000000000000004E-2</c:v>
                </c:pt>
                <c:pt idx="7">
                  <c:v>2.0000000000000004E-2</c:v>
                </c:pt>
                <c:pt idx="8">
                  <c:v>2.0000000000000004E-2</c:v>
                </c:pt>
                <c:pt idx="9">
                  <c:v>2.0000000000000004E-2</c:v>
                </c:pt>
                <c:pt idx="10">
                  <c:v>2.0000000000000004E-2</c:v>
                </c:pt>
                <c:pt idx="11">
                  <c:v>2.0000000000000004E-2</c:v>
                </c:pt>
                <c:pt idx="12">
                  <c:v>1.7500000000000002E-2</c:v>
                </c:pt>
                <c:pt idx="13">
                  <c:v>1.7500000000000002E-2</c:v>
                </c:pt>
                <c:pt idx="14">
                  <c:v>1.7500000000000002E-2</c:v>
                </c:pt>
                <c:pt idx="15">
                  <c:v>1.7500000000000002E-2</c:v>
                </c:pt>
                <c:pt idx="16">
                  <c:v>1.7500000000000002E-2</c:v>
                </c:pt>
                <c:pt idx="17">
                  <c:v>1.7500000000000002E-2</c:v>
                </c:pt>
                <c:pt idx="18">
                  <c:v>1.7500000000000002E-2</c:v>
                </c:pt>
                <c:pt idx="19">
                  <c:v>1.7500000000000002E-2</c:v>
                </c:pt>
                <c:pt idx="20">
                  <c:v>1.7500000000000002E-2</c:v>
                </c:pt>
                <c:pt idx="21">
                  <c:v>1.7500000000000002E-2</c:v>
                </c:pt>
                <c:pt idx="22">
                  <c:v>1.7500000000000002E-2</c:v>
                </c:pt>
                <c:pt idx="23">
                  <c:v>1.7500000000000002E-2</c:v>
                </c:pt>
                <c:pt idx="24">
                  <c:v>1.4999999999999999E-2</c:v>
                </c:pt>
                <c:pt idx="25">
                  <c:v>1.4999999999999999E-2</c:v>
                </c:pt>
                <c:pt idx="26">
                  <c:v>1.4999999999999999E-2</c:v>
                </c:pt>
                <c:pt idx="27">
                  <c:v>1.4999999999999999E-2</c:v>
                </c:pt>
                <c:pt idx="28">
                  <c:v>1.4999999999999999E-2</c:v>
                </c:pt>
                <c:pt idx="29">
                  <c:v>1.4999999999999999E-2</c:v>
                </c:pt>
                <c:pt idx="30">
                  <c:v>1.4999999999999999E-2</c:v>
                </c:pt>
                <c:pt idx="31">
                  <c:v>1.4999999999999999E-2</c:v>
                </c:pt>
                <c:pt idx="32">
                  <c:v>1.4999999999999999E-2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1.4999999999999999E-2</c:v>
                </c:pt>
                <c:pt idx="36">
                  <c:v>1.4999999999999999E-2</c:v>
                </c:pt>
                <c:pt idx="37">
                  <c:v>1.4999999999999999E-2</c:v>
                </c:pt>
                <c:pt idx="38">
                  <c:v>1.4999999999999999E-2</c:v>
                </c:pt>
                <c:pt idx="39">
                  <c:v>1.4999999999999999E-2</c:v>
                </c:pt>
                <c:pt idx="40">
                  <c:v>1.4999999999999999E-2</c:v>
                </c:pt>
                <c:pt idx="41">
                  <c:v>1.4999999999999999E-2</c:v>
                </c:pt>
                <c:pt idx="42">
                  <c:v>1.4999999999999999E-2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1.4999999999999999E-2</c:v>
                </c:pt>
                <c:pt idx="46">
                  <c:v>1.4999999999999999E-2</c:v>
                </c:pt>
                <c:pt idx="47">
                  <c:v>1.4999999999999999E-2</c:v>
                </c:pt>
                <c:pt idx="48">
                  <c:v>1.4999999999999999E-2</c:v>
                </c:pt>
                <c:pt idx="49">
                  <c:v>1.4999999999999999E-2</c:v>
                </c:pt>
                <c:pt idx="50">
                  <c:v>1.4999999999999999E-2</c:v>
                </c:pt>
                <c:pt idx="51">
                  <c:v>1.4999999999999999E-2</c:v>
                </c:pt>
                <c:pt idx="52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F3-4DC8-86AD-FABD5531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461168"/>
        <c:axId val="823566080"/>
      </c:lineChart>
      <c:dateAx>
        <c:axId val="829461168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Calibri" panose="020F0502020204030204" pitchFamily="34" charset="0"/>
              </a:defRPr>
            </a:pPr>
            <a:endParaRPr lang="pt-BR"/>
          </a:p>
        </c:txPr>
        <c:crossAx val="823566080"/>
        <c:crosses val="autoZero"/>
        <c:auto val="1"/>
        <c:lblOffset val="100"/>
        <c:baseTimeUnit val="months"/>
      </c:dateAx>
      <c:valAx>
        <c:axId val="82356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Calibri" panose="020F0502020204030204" pitchFamily="34" charset="0"/>
              </a:defRPr>
            </a:pPr>
            <a:endParaRPr lang="pt-BR"/>
          </a:p>
        </c:txPr>
        <c:crossAx val="82946116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t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7.1552978783286925E-2"/>
          <c:w val="1"/>
          <c:h val="9.2155674586983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cap="all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4. TAXA SELIC E TAXA DE JUROS REAL EX-ANTE</a:t>
            </a:r>
          </a:p>
        </c:rich>
      </c:tx>
      <c:layout>
        <c:manualLayout>
          <c:xMode val="edge"/>
          <c:yMode val="edge"/>
          <c:x val="0.27445739327889906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2777777777778E-2"/>
          <c:y val="0.12455722222222219"/>
          <c:w val="0.93349814814814813"/>
          <c:h val="0.65510444444444449"/>
        </c:manualLayout>
      </c:layout>
      <c:lineChart>
        <c:grouping val="standard"/>
        <c:varyColors val="0"/>
        <c:ser>
          <c:idx val="1"/>
          <c:order val="0"/>
          <c:tx>
            <c:strRef>
              <c:f>'Fig 04'!$B$7</c:f>
              <c:strCache>
                <c:ptCount val="1"/>
                <c:pt idx="0">
                  <c:v>Taxa Selic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04'!$A$8:$A$156</c:f>
              <c:numCache>
                <c:formatCode>[$-416]mmm/yy;@</c:formatCode>
                <c:ptCount val="1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</c:numCache>
            </c:numRef>
          </c:cat>
          <c:val>
            <c:numRef>
              <c:f>'Fig 04'!$B$8:$B$156</c:f>
              <c:numCache>
                <c:formatCode>0%</c:formatCode>
                <c:ptCount val="149"/>
                <c:pt idx="0">
                  <c:v>0.105</c:v>
                </c:pt>
                <c:pt idx="1">
                  <c:v>0.1075</c:v>
                </c:pt>
                <c:pt idx="2">
                  <c:v>0.1075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0.1125</c:v>
                </c:pt>
                <c:pt idx="11">
                  <c:v>0.11749999999999999</c:v>
                </c:pt>
                <c:pt idx="12">
                  <c:v>0.1225</c:v>
                </c:pt>
                <c:pt idx="13">
                  <c:v>0.1225</c:v>
                </c:pt>
                <c:pt idx="14">
                  <c:v>0.1275</c:v>
                </c:pt>
                <c:pt idx="15">
                  <c:v>0.1275</c:v>
                </c:pt>
                <c:pt idx="16">
                  <c:v>0.13250000000000001</c:v>
                </c:pt>
                <c:pt idx="17">
                  <c:v>0.13750000000000001</c:v>
                </c:pt>
                <c:pt idx="18">
                  <c:v>0.13750000000000001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0.14249999999999999</c:v>
                </c:pt>
                <c:pt idx="22">
                  <c:v>0.14249999999999999</c:v>
                </c:pt>
                <c:pt idx="23">
                  <c:v>0.14249999999999999</c:v>
                </c:pt>
                <c:pt idx="24">
                  <c:v>0.14249999999999999</c:v>
                </c:pt>
                <c:pt idx="25">
                  <c:v>0.14249999999999999</c:v>
                </c:pt>
                <c:pt idx="26">
                  <c:v>0.14249999999999999</c:v>
                </c:pt>
                <c:pt idx="27">
                  <c:v>0.14249999999999999</c:v>
                </c:pt>
                <c:pt idx="28">
                  <c:v>0.14249999999999999</c:v>
                </c:pt>
                <c:pt idx="29">
                  <c:v>0.14249999999999999</c:v>
                </c:pt>
                <c:pt idx="30">
                  <c:v>0.14249999999999999</c:v>
                </c:pt>
                <c:pt idx="31">
                  <c:v>0.14249999999999999</c:v>
                </c:pt>
                <c:pt idx="32">
                  <c:v>0.14249999999999999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0.13750000000000001</c:v>
                </c:pt>
                <c:pt idx="36">
                  <c:v>0.13</c:v>
                </c:pt>
                <c:pt idx="37">
                  <c:v>0.1225</c:v>
                </c:pt>
                <c:pt idx="38">
                  <c:v>0.1225</c:v>
                </c:pt>
                <c:pt idx="39">
                  <c:v>0.1125</c:v>
                </c:pt>
                <c:pt idx="40">
                  <c:v>0.1125</c:v>
                </c:pt>
                <c:pt idx="41">
                  <c:v>0.10249999999999999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8.2500000000000004E-2</c:v>
                </c:pt>
                <c:pt idx="45">
                  <c:v>7.4999999999999997E-2</c:v>
                </c:pt>
                <c:pt idx="46">
                  <c:v>7.4999999999999997E-2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6.7500000000000004E-2</c:v>
                </c:pt>
                <c:pt idx="50">
                  <c:v>6.5000000000000002E-2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6.5000000000000002E-2</c:v>
                </c:pt>
                <c:pt idx="54">
                  <c:v>6.5000000000000002E-2</c:v>
                </c:pt>
                <c:pt idx="55">
                  <c:v>6.5000000000000002E-2</c:v>
                </c:pt>
                <c:pt idx="56">
                  <c:v>6.5000000000000002E-2</c:v>
                </c:pt>
                <c:pt idx="57">
                  <c:v>6.5000000000000002E-2</c:v>
                </c:pt>
                <c:pt idx="58">
                  <c:v>6.5000000000000002E-2</c:v>
                </c:pt>
                <c:pt idx="59">
                  <c:v>6.5000000000000002E-2</c:v>
                </c:pt>
                <c:pt idx="60">
                  <c:v>6.5000000000000002E-2</c:v>
                </c:pt>
                <c:pt idx="61">
                  <c:v>6.5000000000000002E-2</c:v>
                </c:pt>
                <c:pt idx="62">
                  <c:v>6.5000000000000002E-2</c:v>
                </c:pt>
                <c:pt idx="63">
                  <c:v>6.5000000000000002E-2</c:v>
                </c:pt>
                <c:pt idx="64">
                  <c:v>6.5000000000000002E-2</c:v>
                </c:pt>
                <c:pt idx="65">
                  <c:v>6.5000000000000002E-2</c:v>
                </c:pt>
                <c:pt idx="66">
                  <c:v>6.5000000000000002E-2</c:v>
                </c:pt>
                <c:pt idx="67">
                  <c:v>0.06</c:v>
                </c:pt>
                <c:pt idx="68">
                  <c:v>5.5E-2</c:v>
                </c:pt>
                <c:pt idx="69">
                  <c:v>5.5E-2</c:v>
                </c:pt>
                <c:pt idx="70">
                  <c:v>0.05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4.2500000000000003E-2</c:v>
                </c:pt>
                <c:pt idx="74">
                  <c:v>3.7499999999999999E-2</c:v>
                </c:pt>
                <c:pt idx="75">
                  <c:v>3.7499999999999999E-2</c:v>
                </c:pt>
                <c:pt idx="76">
                  <c:v>0.03</c:v>
                </c:pt>
                <c:pt idx="77">
                  <c:v>2.2499999999999999E-2</c:v>
                </c:pt>
                <c:pt idx="78">
                  <c:v>2.2499999999999999E-2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2.75E-2</c:v>
                </c:pt>
                <c:pt idx="87">
                  <c:v>2.75E-2</c:v>
                </c:pt>
                <c:pt idx="88">
                  <c:v>3.5000000000000003E-2</c:v>
                </c:pt>
                <c:pt idx="89">
                  <c:v>4.2500000000000003E-2</c:v>
                </c:pt>
                <c:pt idx="90">
                  <c:v>4.2500000000000003E-2</c:v>
                </c:pt>
                <c:pt idx="91">
                  <c:v>5.2499999999999998E-2</c:v>
                </c:pt>
                <c:pt idx="92">
                  <c:v>6.25E-2</c:v>
                </c:pt>
                <c:pt idx="93">
                  <c:v>7.7499999999999999E-2</c:v>
                </c:pt>
                <c:pt idx="94">
                  <c:v>7.7499999999999999E-2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0.1075</c:v>
                </c:pt>
                <c:pt idx="98">
                  <c:v>0.11749999999999999</c:v>
                </c:pt>
                <c:pt idx="99">
                  <c:v>0.11749999999999999</c:v>
                </c:pt>
                <c:pt idx="100">
                  <c:v>0.1275</c:v>
                </c:pt>
                <c:pt idx="101">
                  <c:v>0.13250000000000001</c:v>
                </c:pt>
                <c:pt idx="102">
                  <c:v>0.13250000000000001</c:v>
                </c:pt>
                <c:pt idx="103">
                  <c:v>0.13750000000000001</c:v>
                </c:pt>
                <c:pt idx="104">
                  <c:v>0.13750000000000001</c:v>
                </c:pt>
                <c:pt idx="105">
                  <c:v>0.13750000000000001</c:v>
                </c:pt>
                <c:pt idx="106">
                  <c:v>0.13750000000000001</c:v>
                </c:pt>
                <c:pt idx="107">
                  <c:v>0.13750000000000001</c:v>
                </c:pt>
                <c:pt idx="108">
                  <c:v>0.13750000000000001</c:v>
                </c:pt>
                <c:pt idx="109">
                  <c:v>0.13750000000000001</c:v>
                </c:pt>
                <c:pt idx="110">
                  <c:v>0.13750000000000001</c:v>
                </c:pt>
                <c:pt idx="111">
                  <c:v>0.13750000000000001</c:v>
                </c:pt>
                <c:pt idx="112">
                  <c:v>0.13750000000000001</c:v>
                </c:pt>
                <c:pt idx="113">
                  <c:v>0.13750000000000001</c:v>
                </c:pt>
                <c:pt idx="114">
                  <c:v>0.13750000000000001</c:v>
                </c:pt>
                <c:pt idx="115">
                  <c:v>0.13250000000000001</c:v>
                </c:pt>
                <c:pt idx="116">
                  <c:v>0.1275</c:v>
                </c:pt>
                <c:pt idx="117">
                  <c:v>0.1275</c:v>
                </c:pt>
                <c:pt idx="118">
                  <c:v>0.1225</c:v>
                </c:pt>
                <c:pt idx="119">
                  <c:v>0.11749999999999999</c:v>
                </c:pt>
                <c:pt idx="120">
                  <c:v>0.11749999999999999</c:v>
                </c:pt>
                <c:pt idx="121">
                  <c:v>0.1125</c:v>
                </c:pt>
                <c:pt idx="122">
                  <c:v>0.1075</c:v>
                </c:pt>
                <c:pt idx="123">
                  <c:v>0.1075</c:v>
                </c:pt>
                <c:pt idx="124">
                  <c:v>0.105</c:v>
                </c:pt>
                <c:pt idx="125">
                  <c:v>0.105</c:v>
                </c:pt>
                <c:pt idx="126">
                  <c:v>0.105</c:v>
                </c:pt>
                <c:pt idx="127">
                  <c:v>0.105</c:v>
                </c:pt>
                <c:pt idx="128">
                  <c:v>0.1075</c:v>
                </c:pt>
                <c:pt idx="129">
                  <c:v>0.1075</c:v>
                </c:pt>
                <c:pt idx="130">
                  <c:v>0.1125</c:v>
                </c:pt>
                <c:pt idx="131">
                  <c:v>0.1225</c:v>
                </c:pt>
                <c:pt idx="132">
                  <c:v>0.1225</c:v>
                </c:pt>
                <c:pt idx="133">
                  <c:v>0.13250000000000001</c:v>
                </c:pt>
                <c:pt idx="134">
                  <c:v>0.14250000000000002</c:v>
                </c:pt>
                <c:pt idx="135">
                  <c:v>0.14250000000000002</c:v>
                </c:pt>
                <c:pt idx="136">
                  <c:v>0.14750000000000002</c:v>
                </c:pt>
                <c:pt idx="137">
                  <c:v>0.15</c:v>
                </c:pt>
                <c:pt idx="138">
                  <c:v>0.15</c:v>
                </c:pt>
                <c:pt idx="139">
                  <c:v>0.15</c:v>
                </c:pt>
                <c:pt idx="140">
                  <c:v>0.15</c:v>
                </c:pt>
                <c:pt idx="141">
                  <c:v>0.15</c:v>
                </c:pt>
                <c:pt idx="142">
                  <c:v>0.15</c:v>
                </c:pt>
                <c:pt idx="143">
                  <c:v>0.15</c:v>
                </c:pt>
                <c:pt idx="144">
                  <c:v>0.15</c:v>
                </c:pt>
                <c:pt idx="145">
                  <c:v>0.15</c:v>
                </c:pt>
                <c:pt idx="146">
                  <c:v>0.14749999999999999</c:v>
                </c:pt>
                <c:pt idx="147">
                  <c:v>0.14499999999999999</c:v>
                </c:pt>
                <c:pt idx="148">
                  <c:v>0.14499999999999999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0EE-4B30-AAFF-A0ACD321863F}"/>
            </c:ext>
          </c:extLst>
        </c:ser>
        <c:ser>
          <c:idx val="3"/>
          <c:order val="1"/>
          <c:tx>
            <c:strRef>
              <c:f>'Fig 04'!$C$7</c:f>
              <c:strCache>
                <c:ptCount val="1"/>
                <c:pt idx="0">
                  <c:v>Selic real</c:v>
                </c:pt>
              </c:strCache>
            </c:strRef>
          </c:tx>
          <c:spPr>
            <a:ln w="22225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'Fig 04'!$A$8:$A$156</c:f>
              <c:numCache>
                <c:formatCode>[$-416]mmm/yy;@</c:formatCode>
                <c:ptCount val="14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</c:numCache>
            </c:numRef>
          </c:cat>
          <c:val>
            <c:numRef>
              <c:f>'Fig 04'!$C$8:$C$156</c:f>
              <c:numCache>
                <c:formatCode>0%</c:formatCode>
                <c:ptCount val="149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4.6360240009056808E-2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6.7299248915147158E-2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7.0257354866039456E-2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2.9383503728187987E-2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2.6196667629779569E-2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  <c:pt idx="93">
                  <c:v>6.4650502217863393E-2</c:v>
                </c:pt>
                <c:pt idx="94">
                  <c:v>5.5342440914988966E-2</c:v>
                </c:pt>
                <c:pt idx="95">
                  <c:v>6.3910783386279757E-2</c:v>
                </c:pt>
                <c:pt idx="96">
                  <c:v>6.6189216529019879E-2</c:v>
                </c:pt>
                <c:pt idx="97">
                  <c:v>6.8913409175149098E-2</c:v>
                </c:pt>
                <c:pt idx="98">
                  <c:v>6.75758867263343E-2</c:v>
                </c:pt>
                <c:pt idx="99">
                  <c:v>7.1119856236209422E-2</c:v>
                </c:pt>
                <c:pt idx="100">
                  <c:v>6.9878472222222543E-2</c:v>
                </c:pt>
                <c:pt idx="101">
                  <c:v>7.7898996941942356E-2</c:v>
                </c:pt>
                <c:pt idx="102">
                  <c:v>7.7668513638116776E-2</c:v>
                </c:pt>
                <c:pt idx="103">
                  <c:v>7.3862098082686733E-2</c:v>
                </c:pt>
                <c:pt idx="104">
                  <c:v>7.7252753317588407E-2</c:v>
                </c:pt>
                <c:pt idx="105">
                  <c:v>7.6320287805096143E-2</c:v>
                </c:pt>
                <c:pt idx="106">
                  <c:v>8.3818534114981302E-2</c:v>
                </c:pt>
                <c:pt idx="107">
                  <c:v>7.7203885265393124E-2</c:v>
                </c:pt>
                <c:pt idx="108">
                  <c:v>7.3877714032620556E-2</c:v>
                </c:pt>
                <c:pt idx="109">
                  <c:v>7.2689687956009275E-2</c:v>
                </c:pt>
                <c:pt idx="110">
                  <c:v>7.2571987725748244E-2</c:v>
                </c:pt>
                <c:pt idx="111">
                  <c:v>7.2578407410645474E-2</c:v>
                </c:pt>
                <c:pt idx="112">
                  <c:v>7.4395562923082137E-2</c:v>
                </c:pt>
                <c:pt idx="113">
                  <c:v>7.2413852684202196E-2</c:v>
                </c:pt>
                <c:pt idx="114">
                  <c:v>6.8543933616972197E-2</c:v>
                </c:pt>
                <c:pt idx="115">
                  <c:v>6.5729935698975783E-2</c:v>
                </c:pt>
                <c:pt idx="116">
                  <c:v>6.7664922794732574E-2</c:v>
                </c:pt>
                <c:pt idx="117">
                  <c:v>6.9488358308909426E-2</c:v>
                </c:pt>
                <c:pt idx="118">
                  <c:v>6.2327170982621416E-2</c:v>
                </c:pt>
                <c:pt idx="119">
                  <c:v>5.9446450060168354E-2</c:v>
                </c:pt>
                <c:pt idx="120">
                  <c:v>5.8732641832221155E-2</c:v>
                </c:pt>
                <c:pt idx="121">
                  <c:v>6.0601673567478365E-2</c:v>
                </c:pt>
                <c:pt idx="122">
                  <c:v>6.1756842701472969E-2</c:v>
                </c:pt>
                <c:pt idx="123">
                  <c:v>6.5914021998055405E-2</c:v>
                </c:pt>
                <c:pt idx="124">
                  <c:v>6.679429087512645E-2</c:v>
                </c:pt>
                <c:pt idx="125">
                  <c:v>7.3064517063057721E-2</c:v>
                </c:pt>
                <c:pt idx="126">
                  <c:v>7.3967615122713548E-2</c:v>
                </c:pt>
                <c:pt idx="127">
                  <c:v>7.5795750924496863E-2</c:v>
                </c:pt>
                <c:pt idx="128">
                  <c:v>7.9096202816597794E-2</c:v>
                </c:pt>
                <c:pt idx="129">
                  <c:v>8.327893062380598E-2</c:v>
                </c:pt>
                <c:pt idx="130">
                  <c:v>9.0431594453309394E-2</c:v>
                </c:pt>
                <c:pt idx="131">
                  <c:v>9.9472798076803759E-2</c:v>
                </c:pt>
                <c:pt idx="132">
                  <c:v>8.7131278549609004E-2</c:v>
                </c:pt>
                <c:pt idx="133">
                  <c:v>9.0390665656817637E-2</c:v>
                </c:pt>
                <c:pt idx="134">
                  <c:v>9.486065236913821E-2</c:v>
                </c:pt>
                <c:pt idx="135">
                  <c:v>9.0487194776939672E-2</c:v>
                </c:pt>
                <c:pt idx="136">
                  <c:v>9.3837811637388802E-2</c:v>
                </c:pt>
                <c:pt idx="137">
                  <c:v>9.5692797126302409E-2</c:v>
                </c:pt>
                <c:pt idx="138">
                  <c:v>9.9014755680860489E-2</c:v>
                </c:pt>
                <c:pt idx="139">
                  <c:v>9.5639477511415327E-2</c:v>
                </c:pt>
                <c:pt idx="140">
                  <c:v>9.6895997298531267E-2</c:v>
                </c:pt>
                <c:pt idx="141">
                  <c:v>9.6388807205088023E-2</c:v>
                </c:pt>
                <c:pt idx="142">
                  <c:v>9.2741315708576577E-2</c:v>
                </c:pt>
                <c:pt idx="143">
                  <c:v>9.5993662464716856E-2</c:v>
                </c:pt>
                <c:pt idx="144">
                  <c:v>9.62603098954804E-2</c:v>
                </c:pt>
                <c:pt idx="145">
                  <c:v>9.4556182726893034E-2</c:v>
                </c:pt>
                <c:pt idx="146">
                  <c:v>9.0393108331275673E-2</c:v>
                </c:pt>
                <c:pt idx="147">
                  <c:v>8.8416937209154778E-2</c:v>
                </c:pt>
                <c:pt idx="148">
                  <c:v>8.8335351438620702E-2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EE-4B30-AAFF-A0ACD321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972792"/>
        <c:axId val="769968088"/>
        <c:extLst/>
      </c:lineChart>
      <c:dateAx>
        <c:axId val="76997279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769968088"/>
        <c:crosses val="autoZero"/>
        <c:auto val="1"/>
        <c:lblOffset val="100"/>
        <c:baseTimeUnit val="months"/>
      </c:dateAx>
      <c:valAx>
        <c:axId val="769968088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769972792"/>
        <c:crosses val="autoZero"/>
        <c:crossBetween val="between"/>
      </c:valAx>
      <c:spPr>
        <a:noFill/>
        <a:ln w="127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7.8490833333333315E-2"/>
          <c:w val="1"/>
          <c:h val="5.419416666666666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5. COMPARATIVO ENTRE AS PROJEÇÕES DE RECEITA LÍQUIDA/PIB - CENÁRIOS BASE, OTIMISTA E PESSIMISTA</a:t>
            </a:r>
          </a:p>
        </c:rich>
      </c:tx>
      <c:layout>
        <c:manualLayout>
          <c:xMode val="edge"/>
          <c:yMode val="edge"/>
          <c:x val="0.137883333333333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7973302469135808E-2"/>
          <c:y val="0.12531972222222224"/>
          <c:w val="0.9165947530864198"/>
          <c:h val="0.65118888888888893"/>
        </c:manualLayout>
      </c:layout>
      <c:lineChart>
        <c:grouping val="standard"/>
        <c:varyColors val="0"/>
        <c:ser>
          <c:idx val="2"/>
          <c:order val="0"/>
          <c:tx>
            <c:strRef>
              <c:f>'Fig 05'!$B$7</c:f>
              <c:strCache>
                <c:ptCount val="1"/>
                <c:pt idx="0">
                  <c:v>Base 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05'!$A$8:$A$42</c:f>
              <c:numCache>
                <c:formatCode>General</c:formatCod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numCache>
            </c:numRef>
          </c:cat>
          <c:val>
            <c:numRef>
              <c:f>'Fig 05'!$B$8:$B$42</c:f>
              <c:numCache>
                <c:formatCode>0.0%</c:formatCode>
                <c:ptCount val="35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0.18233227944507288</c:v>
                </c:pt>
                <c:pt idx="20">
                  <c:v>0.15826042946056776</c:v>
                </c:pt>
                <c:pt idx="21">
                  <c:v>0.17521948109964286</c:v>
                </c:pt>
                <c:pt idx="22">
                  <c:v>0.18414296529423824</c:v>
                </c:pt>
                <c:pt idx="23">
                  <c:v>0.17375155534690057</c:v>
                </c:pt>
                <c:pt idx="24">
                  <c:v>0.18352505425107804</c:v>
                </c:pt>
                <c:pt idx="25">
                  <c:v>0.18310972931597005</c:v>
                </c:pt>
                <c:pt idx="26">
                  <c:v>0.18871786035359714</c:v>
                </c:pt>
                <c:pt idx="27">
                  <c:v>0.18720803899594887</c:v>
                </c:pt>
                <c:pt idx="28">
                  <c:v>0.1876861454864692</c:v>
                </c:pt>
                <c:pt idx="29">
                  <c:v>0.18663784216679388</c:v>
                </c:pt>
                <c:pt idx="30">
                  <c:v>0.18510764888329226</c:v>
                </c:pt>
                <c:pt idx="31">
                  <c:v>0.18483272837044434</c:v>
                </c:pt>
                <c:pt idx="32">
                  <c:v>0.18448861711429043</c:v>
                </c:pt>
                <c:pt idx="33">
                  <c:v>0.18417031663413067</c:v>
                </c:pt>
                <c:pt idx="34">
                  <c:v>0.18387986113400123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F-42DA-8C48-1A228859E151}"/>
            </c:ext>
          </c:extLst>
        </c:ser>
        <c:ser>
          <c:idx val="0"/>
          <c:order val="1"/>
          <c:tx>
            <c:strRef>
              <c:f>'Fig 05'!$C$7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'Fig 05'!$A$8:$A$42</c:f>
              <c:numCache>
                <c:formatCode>General</c:formatCod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numCache>
            </c:numRef>
          </c:cat>
          <c:val>
            <c:numRef>
              <c:f>'Fig 05'!$C$8:$C$42</c:f>
              <c:numCache>
                <c:formatCode>0.0%</c:formatCode>
                <c:ptCount val="35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0.18233227944507288</c:v>
                </c:pt>
                <c:pt idx="20">
                  <c:v>0.15826042946056776</c:v>
                </c:pt>
                <c:pt idx="21">
                  <c:v>0.17521948109964286</c:v>
                </c:pt>
                <c:pt idx="22">
                  <c:v>0.18414296529423824</c:v>
                </c:pt>
                <c:pt idx="23">
                  <c:v>0.17375155534690057</c:v>
                </c:pt>
                <c:pt idx="24">
                  <c:v>0.18352505425107804</c:v>
                </c:pt>
                <c:pt idx="25">
                  <c:v>0.18310972931597005</c:v>
                </c:pt>
                <c:pt idx="26">
                  <c:v>0.18856006127129826</c:v>
                </c:pt>
                <c:pt idx="27">
                  <c:v>0.18853063395082181</c:v>
                </c:pt>
                <c:pt idx="28">
                  <c:v>0.18931641971517757</c:v>
                </c:pt>
                <c:pt idx="29">
                  <c:v>0.18986862037751745</c:v>
                </c:pt>
                <c:pt idx="30">
                  <c:v>0.18919462064168682</c:v>
                </c:pt>
                <c:pt idx="31">
                  <c:v>0.18961627423292082</c:v>
                </c:pt>
                <c:pt idx="32">
                  <c:v>0.18941645899352114</c:v>
                </c:pt>
                <c:pt idx="33">
                  <c:v>0.18925147535590314</c:v>
                </c:pt>
                <c:pt idx="34">
                  <c:v>0.1891247165079403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F-42DA-8C48-1A228859E151}"/>
            </c:ext>
          </c:extLst>
        </c:ser>
        <c:ser>
          <c:idx val="1"/>
          <c:order val="2"/>
          <c:tx>
            <c:strRef>
              <c:f>'Fig 05'!$D$7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'Fig 05'!$A$8:$A$42</c:f>
              <c:numCache>
                <c:formatCode>General</c:formatCod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numCache>
            </c:numRef>
          </c:cat>
          <c:val>
            <c:numRef>
              <c:f>'Fig 05'!$D$8:$D$42</c:f>
              <c:numCache>
                <c:formatCode>0.0%</c:formatCode>
                <c:ptCount val="35"/>
                <c:pt idx="0">
                  <c:v>0.16542039027618333</c:v>
                </c:pt>
                <c:pt idx="1">
                  <c:v>0.17281347467307501</c:v>
                </c:pt>
                <c:pt idx="2">
                  <c:v>0.18003801352658994</c:v>
                </c:pt>
                <c:pt idx="3">
                  <c:v>0.17416244624018698</c:v>
                </c:pt>
                <c:pt idx="4">
                  <c:v>0.18130601357710227</c:v>
                </c:pt>
                <c:pt idx="5">
                  <c:v>0.18778285993715688</c:v>
                </c:pt>
                <c:pt idx="6">
                  <c:v>0.18779664315233613</c:v>
                </c:pt>
                <c:pt idx="7">
                  <c:v>0.18984761954774571</c:v>
                </c:pt>
                <c:pt idx="8">
                  <c:v>0.18916209340685772</c:v>
                </c:pt>
                <c:pt idx="9">
                  <c:v>0.1855501404837912</c:v>
                </c:pt>
                <c:pt idx="10">
                  <c:v>0.20205661742475806</c:v>
                </c:pt>
                <c:pt idx="11">
                  <c:v>0.18856544231743164</c:v>
                </c:pt>
                <c:pt idx="12">
                  <c:v>0.18711108790387823</c:v>
                </c:pt>
                <c:pt idx="13">
                  <c:v>0.18701416191976072</c:v>
                </c:pt>
                <c:pt idx="14">
                  <c:v>0.17702386824578653</c:v>
                </c:pt>
                <c:pt idx="15">
                  <c:v>0.17419221970989979</c:v>
                </c:pt>
                <c:pt idx="16">
                  <c:v>0.17372674389519854</c:v>
                </c:pt>
                <c:pt idx="17">
                  <c:v>0.17543413404066577</c:v>
                </c:pt>
                <c:pt idx="18">
                  <c:v>0.17593528430186045</c:v>
                </c:pt>
                <c:pt idx="19">
                  <c:v>0.18233227944507288</c:v>
                </c:pt>
                <c:pt idx="20">
                  <c:v>0.15826042946056776</c:v>
                </c:pt>
                <c:pt idx="21">
                  <c:v>0.17521948109964286</c:v>
                </c:pt>
                <c:pt idx="22">
                  <c:v>0.18414296529423824</c:v>
                </c:pt>
                <c:pt idx="23">
                  <c:v>0.17375155534690057</c:v>
                </c:pt>
                <c:pt idx="24">
                  <c:v>0.18352505425107804</c:v>
                </c:pt>
                <c:pt idx="25">
                  <c:v>0.18310972931597005</c:v>
                </c:pt>
                <c:pt idx="26">
                  <c:v>0.19113737600999806</c:v>
                </c:pt>
                <c:pt idx="27">
                  <c:v>0.18925119825687436</c:v>
                </c:pt>
                <c:pt idx="28">
                  <c:v>0.18814922798053549</c:v>
                </c:pt>
                <c:pt idx="29">
                  <c:v>0.18643316012741784</c:v>
                </c:pt>
                <c:pt idx="30">
                  <c:v>0.18410990533535426</c:v>
                </c:pt>
                <c:pt idx="31">
                  <c:v>0.18332902753598557</c:v>
                </c:pt>
                <c:pt idx="32">
                  <c:v>0.18236754807717204</c:v>
                </c:pt>
                <c:pt idx="33">
                  <c:v>0.18136606351732446</c:v>
                </c:pt>
                <c:pt idx="34">
                  <c:v>0.18038778850485473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8F-42DA-8C48-1A228859E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229136"/>
        <c:axId val="934229528"/>
      </c:lineChart>
      <c:dateAx>
        <c:axId val="9342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934229528"/>
        <c:crosses val="autoZero"/>
        <c:auto val="0"/>
        <c:lblOffset val="100"/>
        <c:baseTimeUnit val="days"/>
      </c:dateAx>
      <c:valAx>
        <c:axId val="934229528"/>
        <c:scaling>
          <c:orientation val="minMax"/>
          <c:max val="0.21000000000000002"/>
          <c:min val="0.13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Roboto" panose="02000000000000000000" pitchFamily="2" charset="0"/>
                <a:cs typeface="+mn-cs"/>
              </a:defRPr>
            </a:pPr>
            <a:endParaRPr lang="pt-BR"/>
          </a:p>
        </c:txPr>
        <c:crossAx val="93422913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14074455902728"/>
          <c:w val="1"/>
          <c:h val="7.3859255440972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Roboto" panose="02000000000000000000" pitchFamily="2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cap="all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6. CENÁRIOS DA IFI PARA AS DESPESAS PRIMÁRIAS DA UNIÃO (% PIB)</a:t>
            </a:r>
          </a:p>
        </c:rich>
      </c:tx>
      <c:layout>
        <c:manualLayout>
          <c:xMode val="edge"/>
          <c:yMode val="edge"/>
          <c:x val="0.11799551056284964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7.6376388888888883E-2"/>
          <c:w val="0.98327268518518518"/>
          <c:h val="0.83773472985161834"/>
        </c:manualLayout>
      </c:layout>
      <c:lineChart>
        <c:grouping val="standar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2.3691980399109171E-2"/>
                  <c:y val="2.178967170434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F-4E2F-A0C2-39D1D8C91AEE}"/>
                </c:ext>
              </c:extLst>
            </c:dLbl>
            <c:dLbl>
              <c:idx val="15"/>
              <c:layout>
                <c:manualLayout>
                  <c:x val="1.8676073874247769E-2"/>
                  <c:y val="1.330229464582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F-4E2F-A0C2-39D1D8C91AEE}"/>
                </c:ext>
              </c:extLst>
            </c:dLbl>
            <c:dLbl>
              <c:idx val="18"/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7F-4E2F-A0C2-39D1D8C91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06'!$A$8:$A$23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06'!$B$8:$B$23</c:f>
              <c:numCache>
                <c:formatCode>0.0%</c:formatCode>
                <c:ptCount val="16"/>
                <c:pt idx="0">
                  <c:v>0.17911066862121949</c:v>
                </c:pt>
                <c:pt idx="1">
                  <c:v>0.17953880356492261</c:v>
                </c:pt>
                <c:pt idx="2">
                  <c:v>0.19463176959828968</c:v>
                </c:pt>
                <c:pt idx="3">
                  <c:v>0.1871690629461229</c:v>
                </c:pt>
                <c:pt idx="4">
                  <c:v>0.1879528420219847</c:v>
                </c:pt>
                <c:pt idx="5">
                  <c:v>0.19249929216469164</c:v>
                </c:pt>
                <c:pt idx="6">
                  <c:v>0.19313557982763363</c:v>
                </c:pt>
                <c:pt idx="7">
                  <c:v>0.19368326517852316</c:v>
                </c:pt>
                <c:pt idx="8">
                  <c:v>0.19474760832076207</c:v>
                </c:pt>
                <c:pt idx="9">
                  <c:v>0.19618568958361171</c:v>
                </c:pt>
                <c:pt idx="10">
                  <c:v>0.19715148474456282</c:v>
                </c:pt>
                <c:pt idx="11">
                  <c:v>0.19855116083024815</c:v>
                </c:pt>
                <c:pt idx="12">
                  <c:v>0.19567280297081782</c:v>
                </c:pt>
                <c:pt idx="13">
                  <c:v>0.19458934690169005</c:v>
                </c:pt>
                <c:pt idx="14">
                  <c:v>0.19415894815522583</c:v>
                </c:pt>
                <c:pt idx="15">
                  <c:v>0.19422848444163907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37F-4E2F-A0C2-39D1D8C91AEE}"/>
            </c:ext>
          </c:extLst>
        </c:ser>
        <c:ser>
          <c:idx val="2"/>
          <c:order val="1"/>
          <c:tx>
            <c:strRef>
              <c:f>'Fig 06'!$C$7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7F-4E2F-A0C2-39D1D8C91A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7F-4E2F-A0C2-39D1D8C91AEE}"/>
                </c:ext>
              </c:extLst>
            </c:dLbl>
            <c:dLbl>
              <c:idx val="11"/>
              <c:layout>
                <c:manualLayout>
                  <c:x val="-0.10120552994789327"/>
                  <c:y val="6.3236601473202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7F-4E2F-A0C2-39D1D8C91A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7F-4E2F-A0C2-39D1D8C91AEE}"/>
                </c:ext>
              </c:extLst>
            </c:dLbl>
            <c:dLbl>
              <c:idx val="15"/>
              <c:layout>
                <c:manualLayout>
                  <c:x val="-3.616540825113207E-2"/>
                  <c:y val="0.123046225473894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7F-4E2F-A0C2-39D1D8C91AEE}"/>
                </c:ext>
              </c:extLst>
            </c:dLbl>
            <c:dLbl>
              <c:idx val="18"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7F-4E2F-A0C2-39D1D8C91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06'!$A$8:$A$23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06'!$C$8:$C$23</c:f>
              <c:numCache>
                <c:formatCode>0.0%</c:formatCode>
                <c:ptCount val="16"/>
                <c:pt idx="0">
                  <c:v>0.17911066862121949</c:v>
                </c:pt>
                <c:pt idx="1">
                  <c:v>0.17953880356492261</c:v>
                </c:pt>
                <c:pt idx="2">
                  <c:v>0.19463176959828968</c:v>
                </c:pt>
                <c:pt idx="3">
                  <c:v>0.1871690629461229</c:v>
                </c:pt>
                <c:pt idx="4">
                  <c:v>0.1879528420219847</c:v>
                </c:pt>
                <c:pt idx="5">
                  <c:v>0.19214269794532293</c:v>
                </c:pt>
                <c:pt idx="6">
                  <c:v>0.19064857161822307</c:v>
                </c:pt>
                <c:pt idx="7">
                  <c:v>0.18917430110315078</c:v>
                </c:pt>
                <c:pt idx="8">
                  <c:v>0.18845107091568983</c:v>
                </c:pt>
                <c:pt idx="9">
                  <c:v>0.18794260455725798</c:v>
                </c:pt>
                <c:pt idx="10">
                  <c:v>0.18700397148035797</c:v>
                </c:pt>
                <c:pt idx="11">
                  <c:v>0.18641627084194415</c:v>
                </c:pt>
                <c:pt idx="12">
                  <c:v>0.1815694877214912</c:v>
                </c:pt>
                <c:pt idx="13">
                  <c:v>0.17865086905542252</c:v>
                </c:pt>
                <c:pt idx="14">
                  <c:v>0.1763018256916975</c:v>
                </c:pt>
                <c:pt idx="15">
                  <c:v>0.17445501591226942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37F-4E2F-A0C2-39D1D8C91AEE}"/>
            </c:ext>
          </c:extLst>
        </c:ser>
        <c:ser>
          <c:idx val="1"/>
          <c:order val="2"/>
          <c:tx>
            <c:strRef>
              <c:f>'Fig 06'!$D$7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3004772774434715E-3"/>
                  <c:y val="-7.3162620552045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7F-4E2F-A0C2-39D1D8C91AEE}"/>
                </c:ext>
              </c:extLst>
            </c:dLbl>
            <c:dLbl>
              <c:idx val="3"/>
              <c:layout>
                <c:manualLayout>
                  <c:x val="-3.9516127610333225E-3"/>
                  <c:y val="4.4329563962973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7F-4E2F-A0C2-39D1D8C91AEE}"/>
                </c:ext>
              </c:extLst>
            </c:dLbl>
            <c:dLbl>
              <c:idx val="11"/>
              <c:layout>
                <c:manualLayout>
                  <c:x val="-1.0577226300748666E-2"/>
                  <c:y val="-8.421188404876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7F-4E2F-A0C2-39D1D8C91AEE}"/>
                </c:ext>
              </c:extLst>
            </c:dLbl>
            <c:dLbl>
              <c:idx val="15"/>
              <c:layout>
                <c:manualLayout>
                  <c:x val="-8.3004772774434524E-3"/>
                  <c:y val="-8.3139341536415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7F-4E2F-A0C2-39D1D8C91A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4"/>
                      </a:solidFill>
                    </a:ln>
                  </c:spPr>
                </c15:leaderLines>
              </c:ext>
            </c:extLst>
          </c:dLbls>
          <c:cat>
            <c:numRef>
              <c:f>'Fig 06'!$A$8:$A$23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06'!$D$8:$D$23</c:f>
              <c:numCache>
                <c:formatCode>0.0%</c:formatCode>
                <c:ptCount val="16"/>
                <c:pt idx="0">
                  <c:v>0.17911066862121949</c:v>
                </c:pt>
                <c:pt idx="1">
                  <c:v>0.17953880356492261</c:v>
                </c:pt>
                <c:pt idx="2">
                  <c:v>0.19463176959828968</c:v>
                </c:pt>
                <c:pt idx="3">
                  <c:v>0.1871690629461229</c:v>
                </c:pt>
                <c:pt idx="4">
                  <c:v>0.1879528420219847</c:v>
                </c:pt>
                <c:pt idx="5">
                  <c:v>0.19397562389948045</c:v>
                </c:pt>
                <c:pt idx="6">
                  <c:v>0.19648859844111727</c:v>
                </c:pt>
                <c:pt idx="7">
                  <c:v>0.19858671766356456</c:v>
                </c:pt>
                <c:pt idx="8">
                  <c:v>0.20117830886446925</c:v>
                </c:pt>
                <c:pt idx="9">
                  <c:v>0.20445422497591056</c:v>
                </c:pt>
                <c:pt idx="10">
                  <c:v>0.20723572956191932</c:v>
                </c:pt>
                <c:pt idx="11">
                  <c:v>0.21064170764652496</c:v>
                </c:pt>
                <c:pt idx="12">
                  <c:v>0.20939454981318245</c:v>
                </c:pt>
                <c:pt idx="13">
                  <c:v>0.2097476371762147</c:v>
                </c:pt>
                <c:pt idx="14">
                  <c:v>0.21093810243582317</c:v>
                </c:pt>
                <c:pt idx="15">
                  <c:v>0.21260649310004895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937F-4E2F-A0C2-39D1D8C9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974192"/>
        <c:axId val="464219272"/>
      </c:lineChart>
      <c:catAx>
        <c:axId val="348974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219272"/>
        <c:crosses val="autoZero"/>
        <c:auto val="1"/>
        <c:lblAlgn val="ctr"/>
        <c:lblOffset val="100"/>
        <c:noMultiLvlLbl val="0"/>
      </c:catAx>
      <c:valAx>
        <c:axId val="464219272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89741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"/>
          <c:y val="7.0562293274531424E-2"/>
          <c:w val="1"/>
          <c:h val="7.885336273428886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cap="all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7. CENÁRIOS DA IFI PARA RESULTADO PRIMÁRIO DA UNIÃO (% PIB)</a:t>
            </a:r>
          </a:p>
        </c:rich>
      </c:tx>
      <c:layout>
        <c:manualLayout>
          <c:xMode val="edge"/>
          <c:yMode val="edge"/>
          <c:x val="0.12966171426655335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8.5989197530864196E-3"/>
          <c:y val="7.6376388888888883E-2"/>
          <c:w val="0.9868041666666667"/>
          <c:h val="0.83773472985161834"/>
        </c:manualLayout>
      </c:layout>
      <c:lineChart>
        <c:grouping val="standard"/>
        <c:varyColors val="0"/>
        <c:ser>
          <c:idx val="0"/>
          <c:order val="0"/>
          <c:tx>
            <c:strRef>
              <c:f>'Fig 07'!$B$7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2.5773962317793903E-2"/>
                  <c:y val="-3.9567780166488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58-48FB-BD28-78765E12FC70}"/>
                </c:ext>
              </c:extLst>
            </c:dLbl>
            <c:dLbl>
              <c:idx val="8"/>
              <c:layout>
                <c:manualLayout>
                  <c:x val="1.7774949224934763E-2"/>
                  <c:y val="-4.2674213683598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8-48FB-BD28-78765E12FC70}"/>
                </c:ext>
              </c:extLst>
            </c:dLbl>
            <c:dLbl>
              <c:idx val="11"/>
              <c:layout>
                <c:manualLayout>
                  <c:x val="1.9541741760387442E-2"/>
                  <c:y val="2.6828950681054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58-48FB-BD28-78765E12FC70}"/>
                </c:ext>
              </c:extLst>
            </c:dLbl>
            <c:dLbl>
              <c:idx val="15"/>
              <c:layout>
                <c:manualLayout>
                  <c:x val="-8.3004772774436051E-3"/>
                  <c:y val="-7.9382579933847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8-48FB-BD28-78765E12FC70}"/>
                </c:ext>
              </c:extLst>
            </c:dLbl>
            <c:dLbl>
              <c:idx val="18"/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58-48FB-BD28-78765E12FC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07'!$B$8:$B$23</c:f>
              <c:numCache>
                <c:formatCode>0.0%</c:formatCode>
                <c:ptCount val="16"/>
                <c:pt idx="0">
                  <c:v>-3.8911875215766191E-3</c:v>
                </c:pt>
                <c:pt idx="1">
                  <c:v>4.6041617293156251E-3</c:v>
                </c:pt>
                <c:pt idx="2">
                  <c:v>-2.0880214251389095E-2</c:v>
                </c:pt>
                <c:pt idx="3">
                  <c:v>-3.6440086950449133E-3</c:v>
                </c:pt>
                <c:pt idx="4">
                  <c:v>-4.843112706014654E-3</c:v>
                </c:pt>
                <c:pt idx="5">
                  <c:v>-3.7814318110944724E-3</c:v>
                </c:pt>
                <c:pt idx="6">
                  <c:v>-5.9275408316847387E-3</c:v>
                </c:pt>
                <c:pt idx="7">
                  <c:v>-5.9971196920539406E-3</c:v>
                </c:pt>
                <c:pt idx="8">
                  <c:v>-8.109766153968162E-3</c:v>
                </c:pt>
                <c:pt idx="9">
                  <c:v>-1.1078040700319418E-2</c:v>
                </c:pt>
                <c:pt idx="10">
                  <c:v>-1.2318756374118469E-2</c:v>
                </c:pt>
                <c:pt idx="11">
                  <c:v>-1.4062543715957759E-2</c:v>
                </c:pt>
                <c:pt idx="12">
                  <c:v>-1.1502486336687191E-2</c:v>
                </c:pt>
                <c:pt idx="13">
                  <c:v>-1.0709485767688849E-2</c:v>
                </c:pt>
                <c:pt idx="14">
                  <c:v>-1.0547967674663877E-2</c:v>
                </c:pt>
                <c:pt idx="15">
                  <c:v>-1.0841196718231029E-2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A58-48FB-BD28-78765E12FC70}"/>
            </c:ext>
          </c:extLst>
        </c:ser>
        <c:ser>
          <c:idx val="2"/>
          <c:order val="1"/>
          <c:tx>
            <c:strRef>
              <c:f>'Fig 07'!$C$7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3627553663075786E-2"/>
                  <c:y val="-0.110403546580289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58-48FB-BD28-78765E12FC70}"/>
                </c:ext>
              </c:extLst>
            </c:dLbl>
            <c:dLbl>
              <c:idx val="8"/>
              <c:layout>
                <c:manualLayout>
                  <c:x val="-1.8544377325318329E-2"/>
                  <c:y val="-7.1666565383847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58-48FB-BD28-78765E12FC70}"/>
                </c:ext>
              </c:extLst>
            </c:dLbl>
            <c:dLbl>
              <c:idx val="11"/>
              <c:layout>
                <c:manualLayout>
                  <c:x val="-5.5552904921954423E-2"/>
                  <c:y val="-8.103898809782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58-48FB-BD28-78765E12FC7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58-48FB-BD28-78765E12FC70}"/>
                </c:ext>
              </c:extLst>
            </c:dLbl>
            <c:dLbl>
              <c:idx val="15"/>
              <c:layout>
                <c:manualLayout>
                  <c:x val="-2.5691447730685459E-2"/>
                  <c:y val="8.8202866593164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58-48FB-BD28-78765E12FC70}"/>
                </c:ext>
              </c:extLst>
            </c:dLbl>
            <c:dLbl>
              <c:idx val="18"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ADFA"/>
                  </a:solidFill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pt-B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58-48FB-BD28-78765E12FC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07'!$A$8:$A$23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07'!$C$8:$C$23</c:f>
              <c:numCache>
                <c:formatCode>0.0%</c:formatCode>
                <c:ptCount val="16"/>
                <c:pt idx="0">
                  <c:v>-3.8911875215766191E-3</c:v>
                </c:pt>
                <c:pt idx="1">
                  <c:v>4.6041617293156251E-3</c:v>
                </c:pt>
                <c:pt idx="2">
                  <c:v>-2.0880214251389095E-2</c:v>
                </c:pt>
                <c:pt idx="3">
                  <c:v>-3.6440086950449133E-3</c:v>
                </c:pt>
                <c:pt idx="4">
                  <c:v>-4.843112706014654E-3</c:v>
                </c:pt>
                <c:pt idx="5">
                  <c:v>-3.5826366740246808E-3</c:v>
                </c:pt>
                <c:pt idx="6">
                  <c:v>-2.1179376674012912E-3</c:v>
                </c:pt>
                <c:pt idx="7">
                  <c:v>1.4211861202680862E-4</c:v>
                </c:pt>
                <c:pt idx="8">
                  <c:v>1.4175494618276325E-3</c:v>
                </c:pt>
                <c:pt idx="9">
                  <c:v>1.2520160844288566E-3</c:v>
                </c:pt>
                <c:pt idx="10">
                  <c:v>2.6123027525628765E-3</c:v>
                </c:pt>
                <c:pt idx="11">
                  <c:v>3.0001881515770161E-3</c:v>
                </c:pt>
                <c:pt idx="12">
                  <c:v>7.6819876344119574E-3</c:v>
                </c:pt>
                <c:pt idx="13">
                  <c:v>1.047384745251778E-2</c:v>
                </c:pt>
                <c:pt idx="14">
                  <c:v>1.2727152269838742E-2</c:v>
                </c:pt>
                <c:pt idx="15">
                  <c:v>1.4432664284920158E-2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A58-48FB-BD28-78765E12FC70}"/>
            </c:ext>
          </c:extLst>
        </c:ser>
        <c:ser>
          <c:idx val="1"/>
          <c:order val="2"/>
          <c:tx>
            <c:strRef>
              <c:f>'Fig 07'!$D$7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3201909109773851E-2"/>
                  <c:y val="6.174200661521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58-48FB-BD28-78765E12FC70}"/>
                </c:ext>
              </c:extLst>
            </c:dLbl>
            <c:dLbl>
              <c:idx val="6"/>
              <c:layout>
                <c:manualLayout>
                  <c:x val="-5.867260989554151E-2"/>
                  <c:y val="7.5935153932163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58-48FB-BD28-78765E12FC70}"/>
                </c:ext>
              </c:extLst>
            </c:dLbl>
            <c:dLbl>
              <c:idx val="8"/>
              <c:layout>
                <c:manualLayout>
                  <c:x val="-4.3915488723278752E-2"/>
                  <c:y val="7.9386052487650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906827142560691E-2"/>
                      <c:h val="7.93825799338478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5A58-48FB-BD28-78765E12FC70}"/>
                </c:ext>
              </c:extLst>
            </c:dLbl>
            <c:dLbl>
              <c:idx val="11"/>
              <c:layout>
                <c:manualLayout>
                  <c:x val="3.9486673247777909E-3"/>
                  <c:y val="-3.380876914949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58-48FB-BD28-78765E12FC70}"/>
                </c:ext>
              </c:extLst>
            </c:dLbl>
            <c:dLbl>
              <c:idx val="15"/>
              <c:layout>
                <c:manualLayout>
                  <c:x val="-2.0751193193608631E-3"/>
                  <c:y val="-0.10143329658213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58-48FB-BD28-78765E12FC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4"/>
                      </a:solidFill>
                    </a:ln>
                  </c:spPr>
                </c15:leaderLines>
              </c:ext>
            </c:extLst>
          </c:dLbls>
          <c:cat>
            <c:numRef>
              <c:f>'Fig 07'!$A$8:$A$23</c:f>
              <c:numCache>
                <c:formatCode>0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'Fig 07'!$D$8:$D$23</c:f>
              <c:numCache>
                <c:formatCode>0.0%</c:formatCode>
                <c:ptCount val="16"/>
                <c:pt idx="0">
                  <c:v>-3.8911875215766191E-3</c:v>
                </c:pt>
                <c:pt idx="1">
                  <c:v>4.6041617293156251E-3</c:v>
                </c:pt>
                <c:pt idx="2">
                  <c:v>-2.0880214251389095E-2</c:v>
                </c:pt>
                <c:pt idx="3">
                  <c:v>-3.6440086950449133E-3</c:v>
                </c:pt>
                <c:pt idx="4">
                  <c:v>-4.843112706014654E-3</c:v>
                </c:pt>
                <c:pt idx="5">
                  <c:v>-2.8382478894824269E-3</c:v>
                </c:pt>
                <c:pt idx="6">
                  <c:v>-7.2374001842428906E-3</c:v>
                </c:pt>
                <c:pt idx="7">
                  <c:v>-1.0437489683029034E-2</c:v>
                </c:pt>
                <c:pt idx="8">
                  <c:v>-1.4745148737051404E-2</c:v>
                </c:pt>
                <c:pt idx="9">
                  <c:v>-2.0344319640556302E-2</c:v>
                </c:pt>
                <c:pt idx="10">
                  <c:v>-2.3906702025933781E-2</c:v>
                </c:pt>
                <c:pt idx="11">
                  <c:v>-2.8274159569352954E-2</c:v>
                </c:pt>
                <c:pt idx="12">
                  <c:v>-2.8028486295857996E-2</c:v>
                </c:pt>
                <c:pt idx="13">
                  <c:v>-2.9359848671360031E-2</c:v>
                </c:pt>
                <c:pt idx="14">
                  <c:v>-3.1562891837405738E-2</c:v>
                </c:pt>
                <c:pt idx="15">
                  <c:v>-3.4663617849679473E-2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5A58-48FB-BD28-78765E12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974192"/>
        <c:axId val="464219272"/>
      </c:lineChart>
      <c:catAx>
        <c:axId val="348974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219272"/>
        <c:crosses val="autoZero"/>
        <c:auto val="1"/>
        <c:lblAlgn val="ctr"/>
        <c:lblOffset val="100"/>
        <c:noMultiLvlLbl val="0"/>
      </c:catAx>
      <c:valAx>
        <c:axId val="464219272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489741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8216550813548386"/>
          <c:y val="9.7023153252480704E-2"/>
          <c:w val="0.4356688259805449"/>
          <c:h val="7.885336273428886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ea typeface="Roboto" panose="020000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200" b="1" cap="all">
                <a:solidFill>
                  <a:srgbClr val="000000"/>
                </a:solidFill>
                <a:latin typeface="Calibri" panose="020F0502020204030204" pitchFamily="34" charset="0"/>
              </a:rPr>
              <a:t>GRÁFICO 8. CENÁRIOS DA IFI PARA CUMPRIMENTO DA META DE RESULTADO PRIMÁRIO (R$ BILHÕES)</a:t>
            </a:r>
          </a:p>
        </c:rich>
      </c:tx>
      <c:layout>
        <c:manualLayout>
          <c:xMode val="edge"/>
          <c:yMode val="edge"/>
          <c:x val="0.15133055879528895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2.543489695683078E-2"/>
          <c:y val="0.12805833333333333"/>
          <c:w val="0.95572945047765734"/>
          <c:h val="0.786052785407173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 08'!$D$7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08'!$D$8:$D$14</c:f>
              <c:numCache>
                <c:formatCode>#,##0.0</c:formatCode>
                <c:ptCount val="7"/>
                <c:pt idx="0">
                  <c:v>-9.1379915405663255</c:v>
                </c:pt>
                <c:pt idx="1">
                  <c:v>-13.010908980988809</c:v>
                </c:pt>
                <c:pt idx="2">
                  <c:v>18.166292996869728</c:v>
                </c:pt>
                <c:pt idx="3">
                  <c:v>0.89663704131291411</c:v>
                </c:pt>
                <c:pt idx="4">
                  <c:v>-23.062781168734489</c:v>
                </c:pt>
                <c:pt idx="5">
                  <c:v>-67.189744632660293</c:v>
                </c:pt>
                <c:pt idx="6">
                  <c:v>-135.24076892378019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F-4FDA-8AA8-C4593BE72DD8}"/>
            </c:ext>
          </c:extLst>
        </c:ser>
        <c:ser>
          <c:idx val="4"/>
          <c:order val="3"/>
          <c:tx>
            <c:strRef>
              <c:f>'Fig 08'!$E$7</c:f>
              <c:strCache>
                <c:ptCount val="1"/>
                <c:pt idx="0">
                  <c:v>Otimista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08'!$E$8:$E$14</c:f>
              <c:numCache>
                <c:formatCode>#,##0.0</c:formatCode>
                <c:ptCount val="7"/>
                <c:pt idx="0">
                  <c:v>-9.1379915405663255</c:v>
                </c:pt>
                <c:pt idx="1">
                  <c:v>-13.010908980988809</c:v>
                </c:pt>
                <c:pt idx="2">
                  <c:v>20.737282475974538</c:v>
                </c:pt>
                <c:pt idx="3">
                  <c:v>56.048227335346581</c:v>
                </c:pt>
                <c:pt idx="4">
                  <c:v>71.138042426540224</c:v>
                </c:pt>
                <c:pt idx="5">
                  <c:v>88.119521583574524</c:v>
                </c:pt>
                <c:pt idx="6">
                  <c:v>77.762783691737667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F-4FDA-8AA8-C4593BE72DD8}"/>
            </c:ext>
          </c:extLst>
        </c:ser>
        <c:ser>
          <c:idx val="5"/>
          <c:order val="5"/>
          <c:tx>
            <c:strRef>
              <c:f>'Fig 08'!$G$7</c:f>
              <c:strCache>
                <c:ptCount val="1"/>
                <c:pt idx="0">
                  <c:v>Pessimista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08'!$G$8:$G$14</c:f>
              <c:numCache>
                <c:formatCode>#,##0.0</c:formatCode>
                <c:ptCount val="7"/>
                <c:pt idx="0">
                  <c:v>-9.1379915405663255</c:v>
                </c:pt>
                <c:pt idx="1">
                  <c:v>-13.010908980988809</c:v>
                </c:pt>
                <c:pt idx="2">
                  <c:v>31.308884303360159</c:v>
                </c:pt>
                <c:pt idx="3">
                  <c:v>-15.957975757645286</c:v>
                </c:pt>
                <c:pt idx="4">
                  <c:v>-88.604778006186393</c:v>
                </c:pt>
                <c:pt idx="5">
                  <c:v>-172.04233048453639</c:v>
                </c:pt>
                <c:pt idx="6">
                  <c:v>-292.03573221598151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F-4FDA-8AA8-C4593BE7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94784"/>
        <c:axId val="347337360"/>
      </c:barChart>
      <c:lineChart>
        <c:grouping val="standard"/>
        <c:varyColors val="0"/>
        <c:ser>
          <c:idx val="0"/>
          <c:order val="0"/>
          <c:tx>
            <c:strRef>
              <c:f>'Fig 08'!$B$7</c:f>
              <c:strCache>
                <c:ptCount val="1"/>
                <c:pt idx="0">
                  <c:v>Limite superior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08'!$B$8:$B$14</c:f>
              <c:numCache>
                <c:formatCode>#,##0.0</c:formatCode>
                <c:ptCount val="7"/>
                <c:pt idx="0">
                  <c:v>28.756172499999998</c:v>
                </c:pt>
                <c:pt idx="1">
                  <c:v>30.970025</c:v>
                </c:pt>
                <c:pt idx="2">
                  <c:v>68.027500000000003</c:v>
                </c:pt>
                <c:pt idx="3">
                  <c:v>109.824</c:v>
                </c:pt>
                <c:pt idx="4">
                  <c:v>196.57625000000002</c:v>
                </c:pt>
                <c:pt idx="5">
                  <c:v>253.30950000000001</c:v>
                </c:pt>
                <c:pt idx="6">
                  <c:v>317.541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F-4FDA-8AA8-C4593BE72DD8}"/>
            </c:ext>
          </c:extLst>
        </c:ser>
        <c:ser>
          <c:idx val="1"/>
          <c:order val="1"/>
          <c:tx>
            <c:strRef>
              <c:f>'Fig 08'!$C$7</c:f>
              <c:strCache>
                <c:ptCount val="1"/>
                <c:pt idx="0">
                  <c:v>Meta PLDO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08'!$C$8:$C$14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34.264603518000001</c:v>
                </c:pt>
                <c:pt idx="3">
                  <c:v>73.216092959000008</c:v>
                </c:pt>
                <c:pt idx="4">
                  <c:v>157.26139999999998</c:v>
                </c:pt>
                <c:pt idx="5">
                  <c:v>211.0909</c:v>
                </c:pt>
                <c:pt idx="6">
                  <c:v>272.17859999999996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AF-4FDA-8AA8-C4593BE72DD8}"/>
            </c:ext>
          </c:extLst>
        </c:ser>
        <c:ser>
          <c:idx val="3"/>
          <c:order val="4"/>
          <c:tx>
            <c:strRef>
              <c:f>'Fig 08'!$F$7</c:f>
              <c:strCache>
                <c:ptCount val="1"/>
                <c:pt idx="0">
                  <c:v>Limite inferior</c:v>
                </c:pt>
              </c:strCache>
            </c:strRef>
          </c:tx>
          <c:spPr>
            <a:ln w="28575" cap="rnd">
              <a:solidFill>
                <a:srgbClr val="D5998E"/>
              </a:solidFill>
              <a:round/>
            </a:ln>
            <a:effectLst/>
          </c:spPr>
          <c:marker>
            <c:symbol val="none"/>
          </c:marker>
          <c:cat>
            <c:numRef>
              <c:f>'Fig 08'!$A$8:$A$14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'Fig 08'!$F$8:$F$14</c:f>
              <c:numCache>
                <c:formatCode>#,##0.0</c:formatCode>
                <c:ptCount val="7"/>
                <c:pt idx="0">
                  <c:v>-28.756172499999998</c:v>
                </c:pt>
                <c:pt idx="1">
                  <c:v>-30.970025</c:v>
                </c:pt>
                <c:pt idx="2">
                  <c:v>0</c:v>
                </c:pt>
                <c:pt idx="3">
                  <c:v>36.608000000000004</c:v>
                </c:pt>
                <c:pt idx="4">
                  <c:v>117.94575</c:v>
                </c:pt>
                <c:pt idx="5">
                  <c:v>168.87299999999999</c:v>
                </c:pt>
                <c:pt idx="6">
                  <c:v>226.815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AF-4FDA-8AA8-C4593BE7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94784"/>
        <c:axId val="347337360"/>
      </c:lineChart>
      <c:catAx>
        <c:axId val="3474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7337360"/>
        <c:crosses val="autoZero"/>
        <c:auto val="1"/>
        <c:lblAlgn val="ctr"/>
        <c:lblOffset val="100"/>
        <c:noMultiLvlLbl val="0"/>
      </c:catAx>
      <c:valAx>
        <c:axId val="3473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4749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91722222222222227"/>
          <c:w val="1"/>
          <c:h val="8.1089297694290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0.10947</cdr:x>
      <cdr:y>0.55947</cdr:y>
    </cdr:from>
    <cdr:to>
      <cdr:x>0.52784</cdr:x>
      <cdr:y>0.79541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669908" y="1812566"/>
          <a:ext cx="2560180" cy="764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800" b="1" i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Base: média</a:t>
          </a:r>
          <a:r>
            <a:rPr lang="pt-BR" sz="800" b="1" i="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 2028-2036 = 18,5% do PIB</a:t>
          </a:r>
        </a:p>
        <a:p xmlns:a="http://schemas.openxmlformats.org/drawingml/2006/main">
          <a:pPr algn="ctr"/>
          <a:endParaRPr lang="pt-BR" sz="800" b="1" i="0" baseline="0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 xmlns:a="http://schemas.openxmlformats.org/drawingml/2006/main">
          <a:pPr algn="ctr"/>
          <a:r>
            <a:rPr lang="pt-BR" sz="800" b="1" i="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Otimista: média 2028-2036 = 18,9% do PIB</a:t>
          </a:r>
        </a:p>
        <a:p xmlns:a="http://schemas.openxmlformats.org/drawingml/2006/main">
          <a:pPr algn="ctr"/>
          <a:endParaRPr lang="pt-BR" sz="800" b="1" i="0" baseline="0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 xmlns:a="http://schemas.openxmlformats.org/drawingml/2006/main">
          <a:pPr algn="ctr"/>
          <a:r>
            <a:rPr lang="pt-BR" sz="800" b="1" i="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Pessimista: média 2028-2036 = 18,3% do PIB</a:t>
          </a:r>
          <a:endParaRPr lang="pt-BR" sz="800" b="1" i="0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5</xdr:row>
      <xdr:rowOff>47624</xdr:rowOff>
    </xdr:from>
    <xdr:to>
      <xdr:col>15</xdr:col>
      <xdr:colOff>355424</xdr:colOff>
      <xdr:row>27</xdr:row>
      <xdr:rowOff>75749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5</xdr:row>
      <xdr:rowOff>57149</xdr:rowOff>
    </xdr:from>
    <xdr:to>
      <xdr:col>15</xdr:col>
      <xdr:colOff>279224</xdr:colOff>
      <xdr:row>27</xdr:row>
      <xdr:rowOff>85274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9EF22-E572-4D98-8EC6-9371269F7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5</xdr:row>
      <xdr:rowOff>123824</xdr:rowOff>
    </xdr:from>
    <xdr:to>
      <xdr:col>18</xdr:col>
      <xdr:colOff>433705</xdr:colOff>
      <xdr:row>27</xdr:row>
      <xdr:rowOff>151949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24E840-0B5F-421A-8823-B3F99CF7D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F98911CC-210C-B252-49E0-773912D967F5}"/>
            </a:ext>
          </a:extLst>
        </cdr:cNvPr>
        <cdr:cNvSpPr txBox="1"/>
      </cdr:nvSpPr>
      <cdr:spPr>
        <a:xfrm xmlns:a="http://schemas.openxmlformats.org/drawingml/2006/main">
          <a:off x="0" y="6400800"/>
          <a:ext cx="6872605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pt-BR" sz="1100" kern="12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5</xdr:row>
      <xdr:rowOff>123825</xdr:rowOff>
    </xdr:from>
    <xdr:to>
      <xdr:col>15</xdr:col>
      <xdr:colOff>222074</xdr:colOff>
      <xdr:row>27</xdr:row>
      <xdr:rowOff>151950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DE2876-D008-4530-97FE-3422D7AC7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9A88700D-7FC8-473F-878C-49647821ABBE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Fontes: STN e IFI. Elaboração: IFI.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6</xdr:row>
      <xdr:rowOff>9525</xdr:rowOff>
    </xdr:from>
    <xdr:to>
      <xdr:col>14</xdr:col>
      <xdr:colOff>355424</xdr:colOff>
      <xdr:row>28</xdr:row>
      <xdr:rowOff>47175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0.56631</cdr:x>
      <cdr:y>0.62312</cdr:y>
    </cdr:from>
    <cdr:to>
      <cdr:x>1</cdr:x>
      <cdr:y>0.75406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3669689" y="2243232"/>
          <a:ext cx="2810311" cy="471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800" b="1" i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Cenário</a:t>
          </a:r>
          <a:r>
            <a:rPr lang="pt-BR" sz="800" b="1" i="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 de dez/25: </a:t>
          </a:r>
          <a:r>
            <a:rPr lang="pt-BR" sz="800" b="1" i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Média 2027-2035 = 101,3% do PIB</a:t>
          </a:r>
        </a:p>
        <a:p xmlns:a="http://schemas.openxmlformats.org/drawingml/2006/main">
          <a:pPr algn="ctr"/>
          <a:r>
            <a:rPr lang="pt-BR" sz="800" b="1" i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Cenário de jun/26:</a:t>
          </a:r>
          <a:r>
            <a:rPr lang="pt-BR" sz="800" b="1" i="0" baseline="0">
              <a:solidFill>
                <a:srgbClr val="000000"/>
              </a:solidFill>
              <a:latin typeface="Roboto" panose="02000000000000000000" pitchFamily="2" charset="0"/>
              <a:ea typeface="Roboto" panose="02000000000000000000" pitchFamily="2" charset="0"/>
            </a:rPr>
            <a:t> Média 2028-2036 = 102,0% do PIB</a:t>
          </a:r>
          <a:endParaRPr lang="pt-BR" sz="800" b="1" i="0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390524</xdr:colOff>
      <xdr:row>6</xdr:row>
      <xdr:rowOff>38100</xdr:rowOff>
    </xdr:from>
    <xdr:to>
      <xdr:col>15</xdr:col>
      <xdr:colOff>164924</xdr:colOff>
      <xdr:row>28</xdr:row>
      <xdr:rowOff>75750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4</xdr:row>
      <xdr:rowOff>114300</xdr:rowOff>
    </xdr:from>
    <xdr:to>
      <xdr:col>13</xdr:col>
      <xdr:colOff>107774</xdr:colOff>
      <xdr:row>28</xdr:row>
      <xdr:rowOff>47175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A61A19-FB14-3725-4211-A82CA0B25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0.91666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83BEFC73-7EDD-2ADD-1CE5-4A7208F799BC}"/>
            </a:ext>
          </a:extLst>
        </cdr:cNvPr>
        <cdr:cNvSpPr txBox="1"/>
      </cdr:nvSpPr>
      <cdr:spPr>
        <a:xfrm xmlns:a="http://schemas.openxmlformats.org/drawingml/2006/main">
          <a:off x="0" y="3299976"/>
          <a:ext cx="6480000" cy="3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4</xdr:row>
      <xdr:rowOff>28575</xdr:rowOff>
    </xdr:from>
    <xdr:to>
      <xdr:col>23</xdr:col>
      <xdr:colOff>366395</xdr:colOff>
      <xdr:row>26</xdr:row>
      <xdr:rowOff>18600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1290F1-01BC-49BF-97A4-F46C32824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0.91666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ABBC8182-1C14-A77E-8685-F22930B8DD9E}"/>
            </a:ext>
          </a:extLst>
        </cdr:cNvPr>
        <cdr:cNvSpPr txBox="1"/>
      </cdr:nvSpPr>
      <cdr:spPr>
        <a:xfrm xmlns:a="http://schemas.openxmlformats.org/drawingml/2006/main">
          <a:off x="0" y="3299979"/>
          <a:ext cx="7224395" cy="300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IFI.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0.91175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82D6C237-64E4-8AE1-61B7-0969230D90C1}"/>
            </a:ext>
          </a:extLst>
        </cdr:cNvPr>
        <cdr:cNvSpPr txBox="1"/>
      </cdr:nvSpPr>
      <cdr:spPr>
        <a:xfrm xmlns:a="http://schemas.openxmlformats.org/drawingml/2006/main">
          <a:off x="0" y="3482042"/>
          <a:ext cx="6480000" cy="3370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U.S. Energy Information Administration (EIA)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6</xdr:row>
      <xdr:rowOff>133348</xdr:rowOff>
    </xdr:from>
    <xdr:to>
      <xdr:col>13</xdr:col>
      <xdr:colOff>545925</xdr:colOff>
      <xdr:row>29</xdr:row>
      <xdr:rowOff>9073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180975</xdr:colOff>
      <xdr:row>7</xdr:row>
      <xdr:rowOff>85724</xdr:rowOff>
    </xdr:from>
    <xdr:to>
      <xdr:col>24</xdr:col>
      <xdr:colOff>564975</xdr:colOff>
      <xdr:row>29</xdr:row>
      <xdr:rowOff>123374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63F41A-58AB-D996-13DB-367FF9DB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4</xdr:row>
      <xdr:rowOff>19050</xdr:rowOff>
    </xdr:from>
    <xdr:to>
      <xdr:col>17</xdr:col>
      <xdr:colOff>326849</xdr:colOff>
      <xdr:row>28</xdr:row>
      <xdr:rowOff>37649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D3564A-26DC-47F7-B9E0-479EDE9CC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0.90624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D3D261CB-D7B7-333E-A5D5-02266046DED5}"/>
            </a:ext>
          </a:extLst>
        </cdr:cNvPr>
        <cdr:cNvSpPr txBox="1"/>
      </cdr:nvSpPr>
      <cdr:spPr>
        <a:xfrm xmlns:a="http://schemas.openxmlformats.org/drawingml/2006/main">
          <a:off x="0" y="3538685"/>
          <a:ext cx="6480000" cy="36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Banco Central, IBGE e IFI. Elaboração: IFI.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5</xdr:row>
      <xdr:rowOff>152400</xdr:rowOff>
    </xdr:from>
    <xdr:to>
      <xdr:col>14</xdr:col>
      <xdr:colOff>250650</xdr:colOff>
      <xdr:row>28</xdr:row>
      <xdr:rowOff>28125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46CFCD-9FB6-43E3-A3C5-8F78DE0CD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0.90157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D87BE285-4A41-CB11-7C6A-1E1AD7933AFA}"/>
            </a:ext>
          </a:extLst>
        </cdr:cNvPr>
        <cdr:cNvSpPr txBox="1"/>
      </cdr:nvSpPr>
      <cdr:spPr>
        <a:xfrm xmlns:a="http://schemas.openxmlformats.org/drawingml/2006/main">
          <a:off x="0" y="3245652"/>
          <a:ext cx="6480000" cy="354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Banco Central e IFI. Elaboração: IFI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5</xdr:row>
      <xdr:rowOff>133350</xdr:rowOff>
    </xdr:from>
    <xdr:to>
      <xdr:col>15</xdr:col>
      <xdr:colOff>355425</xdr:colOff>
      <xdr:row>28</xdr:row>
      <xdr:rowOff>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_ifi">
  <a:themeElements>
    <a:clrScheme name="cores_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FFC000"/>
      </a:accent6>
      <a:hlink>
        <a:srgbClr val="0563C1"/>
      </a:hlink>
      <a:folHlink>
        <a:srgbClr val="954F72"/>
      </a:folHlink>
    </a:clrScheme>
    <a:fontScheme name="Personalizada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IF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5D89"/>
    </a:accent1>
    <a:accent2>
      <a:srgbClr val="00ADFA"/>
    </a:accent2>
    <a:accent3>
      <a:srgbClr val="9EBBD3"/>
    </a:accent3>
    <a:accent4>
      <a:srgbClr val="BD534B"/>
    </a:accent4>
    <a:accent5>
      <a:srgbClr val="D5998E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12.senado.leg.br/ifi/publicacoes-1/relatorio/2026/junho/relatorio-de-acompanhamento-fiscal-jun-2026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Plan1">
    <tabColor theme="0"/>
  </sheetPr>
  <dimension ref="A1:X38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7109375" style="288" customWidth="1"/>
    <col min="2" max="2" width="7.28515625" style="288" customWidth="1"/>
    <col min="3" max="3" width="6.7109375" style="288" customWidth="1"/>
    <col min="4" max="10" width="11.140625" style="288" customWidth="1"/>
    <col min="11" max="11" width="11.85546875" style="288" customWidth="1"/>
    <col min="12" max="12" width="30.7109375" style="288" customWidth="1"/>
    <col min="13" max="21" width="11.140625" style="288" customWidth="1"/>
    <col min="22" max="22" width="9.85546875" style="288" customWidth="1"/>
    <col min="23" max="23" width="8.28515625" style="288" customWidth="1"/>
    <col min="24" max="24" width="9.140625" style="288" customWidth="1"/>
    <col min="25" max="16384" width="9.140625" style="288" hidden="1"/>
  </cols>
  <sheetData>
    <row r="1" spans="1:23" ht="15" x14ac:dyDescent="0.25">
      <c r="A1" s="287"/>
      <c r="R1" s="289"/>
      <c r="S1" s="289"/>
      <c r="T1" s="289"/>
      <c r="U1" s="289"/>
      <c r="V1" s="289"/>
      <c r="W1" s="289"/>
    </row>
    <row r="2" spans="1:23" ht="15" x14ac:dyDescent="0.25">
      <c r="R2" s="289"/>
      <c r="S2" s="287"/>
      <c r="T2" s="287"/>
      <c r="U2" s="287"/>
      <c r="V2" s="287"/>
      <c r="W2" s="287"/>
    </row>
    <row r="3" spans="1:23" ht="15" x14ac:dyDescent="0.25">
      <c r="B3" s="290"/>
      <c r="C3" s="290"/>
      <c r="R3" s="289"/>
      <c r="S3" s="289"/>
      <c r="T3" s="289"/>
      <c r="U3" s="289"/>
      <c r="V3" s="289"/>
      <c r="W3" s="289"/>
    </row>
    <row r="4" spans="1:23" ht="15" x14ac:dyDescent="0.25">
      <c r="R4" s="289"/>
      <c r="S4" s="289"/>
      <c r="T4" s="289"/>
      <c r="U4" s="289"/>
      <c r="V4" s="289"/>
      <c r="W4" s="289"/>
    </row>
    <row r="5" spans="1:23" ht="15" x14ac:dyDescent="0.25">
      <c r="R5" s="289"/>
      <c r="S5" s="289"/>
      <c r="T5" s="289"/>
      <c r="U5" s="289"/>
      <c r="V5" s="289"/>
      <c r="W5" s="289"/>
    </row>
    <row r="6" spans="1:23" ht="15" x14ac:dyDescent="0.25"/>
    <row r="7" spans="1:23" ht="43.5" customHeight="1" x14ac:dyDescent="0.25">
      <c r="B7" s="328" t="s">
        <v>260</v>
      </c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</row>
    <row r="8" spans="1:23" ht="18" customHeight="1" x14ac:dyDescent="0.25">
      <c r="B8" s="329" t="s">
        <v>259</v>
      </c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</row>
    <row r="9" spans="1:23" ht="18" customHeight="1" x14ac:dyDescent="0.25"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</row>
    <row r="10" spans="1:23" ht="19.5" customHeight="1" thickBot="1" x14ac:dyDescent="0.3">
      <c r="B10" s="330" t="s">
        <v>0</v>
      </c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</row>
    <row r="11" spans="1:23" ht="30" customHeight="1" x14ac:dyDescent="0.25">
      <c r="B11" s="331" t="s">
        <v>193</v>
      </c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 t="s">
        <v>213</v>
      </c>
      <c r="N11" s="331"/>
      <c r="O11" s="331"/>
      <c r="P11" s="331"/>
      <c r="Q11" s="331"/>
      <c r="R11" s="331"/>
      <c r="S11" s="331"/>
      <c r="T11" s="331"/>
      <c r="U11" s="331"/>
      <c r="V11" s="331"/>
      <c r="W11" s="331"/>
    </row>
    <row r="12" spans="1:23" ht="30" customHeight="1" x14ac:dyDescent="0.25">
      <c r="B12" s="320" t="s">
        <v>194</v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 t="s">
        <v>214</v>
      </c>
      <c r="N12" s="320"/>
      <c r="O12" s="320"/>
      <c r="P12" s="320"/>
      <c r="Q12" s="320"/>
      <c r="R12" s="320"/>
      <c r="S12" s="320"/>
      <c r="T12" s="320"/>
      <c r="U12" s="320"/>
      <c r="V12" s="320"/>
      <c r="W12" s="320"/>
    </row>
    <row r="13" spans="1:23" ht="30" customHeight="1" x14ac:dyDescent="0.25">
      <c r="B13" s="321" t="s">
        <v>196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 t="s">
        <v>215</v>
      </c>
      <c r="N13" s="321"/>
      <c r="O13" s="321"/>
      <c r="P13" s="321"/>
      <c r="Q13" s="321"/>
      <c r="R13" s="321"/>
      <c r="S13" s="321"/>
      <c r="T13" s="321"/>
      <c r="U13" s="321"/>
      <c r="V13" s="321"/>
      <c r="W13" s="321"/>
    </row>
    <row r="14" spans="1:23" ht="30" customHeight="1" x14ac:dyDescent="0.25">
      <c r="B14" s="320" t="s">
        <v>198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 t="s">
        <v>261</v>
      </c>
      <c r="N14" s="320"/>
      <c r="O14" s="320"/>
      <c r="P14" s="320"/>
      <c r="Q14" s="320"/>
      <c r="R14" s="320"/>
      <c r="S14" s="320"/>
      <c r="T14" s="320"/>
      <c r="U14" s="320"/>
      <c r="V14" s="320"/>
      <c r="W14" s="320"/>
    </row>
    <row r="15" spans="1:23" ht="30" customHeight="1" x14ac:dyDescent="0.25">
      <c r="B15" s="321" t="s">
        <v>200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 t="s">
        <v>257</v>
      </c>
      <c r="N15" s="321"/>
      <c r="O15" s="321"/>
      <c r="P15" s="321"/>
      <c r="Q15" s="321"/>
      <c r="R15" s="321"/>
      <c r="S15" s="321"/>
      <c r="T15" s="321"/>
      <c r="U15" s="321"/>
      <c r="V15" s="321"/>
      <c r="W15" s="321"/>
    </row>
    <row r="16" spans="1:23" ht="30" customHeight="1" x14ac:dyDescent="0.25">
      <c r="B16" s="320" t="s">
        <v>202</v>
      </c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 t="s">
        <v>258</v>
      </c>
      <c r="N16" s="320"/>
      <c r="O16" s="320"/>
      <c r="P16" s="320"/>
      <c r="Q16" s="320"/>
      <c r="R16" s="320"/>
      <c r="S16" s="320"/>
      <c r="T16" s="320"/>
      <c r="U16" s="320"/>
      <c r="V16" s="320"/>
      <c r="W16" s="320"/>
    </row>
    <row r="17" spans="1:23" ht="30" customHeight="1" x14ac:dyDescent="0.25">
      <c r="B17" s="321" t="s">
        <v>203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 t="s">
        <v>262</v>
      </c>
      <c r="N17" s="321"/>
      <c r="O17" s="321"/>
      <c r="P17" s="321"/>
      <c r="Q17" s="321"/>
      <c r="R17" s="321"/>
      <c r="S17" s="321"/>
      <c r="T17" s="321"/>
      <c r="U17" s="321"/>
      <c r="V17" s="321"/>
      <c r="W17" s="321"/>
    </row>
    <row r="18" spans="1:23" ht="30" customHeight="1" x14ac:dyDescent="0.25">
      <c r="B18" s="320" t="s">
        <v>205</v>
      </c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 t="s">
        <v>263</v>
      </c>
      <c r="N18" s="320"/>
      <c r="O18" s="320"/>
      <c r="P18" s="320"/>
      <c r="Q18" s="320"/>
      <c r="R18" s="320"/>
      <c r="S18" s="320"/>
      <c r="T18" s="320"/>
      <c r="U18" s="320"/>
      <c r="V18" s="320"/>
      <c r="W18" s="320"/>
    </row>
    <row r="19" spans="1:23" ht="30" customHeight="1" x14ac:dyDescent="0.25">
      <c r="B19" s="321" t="s">
        <v>206</v>
      </c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 t="s">
        <v>264</v>
      </c>
      <c r="N19" s="321"/>
      <c r="O19" s="321"/>
      <c r="P19" s="321"/>
      <c r="Q19" s="321"/>
      <c r="R19" s="321"/>
      <c r="S19" s="321"/>
      <c r="T19" s="321"/>
      <c r="U19" s="321"/>
      <c r="V19" s="321"/>
      <c r="W19" s="321"/>
    </row>
    <row r="20" spans="1:23" ht="30" customHeight="1" x14ac:dyDescent="0.25">
      <c r="B20" s="320" t="s">
        <v>208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 t="s">
        <v>265</v>
      </c>
      <c r="N20" s="320"/>
      <c r="O20" s="320"/>
      <c r="P20" s="320"/>
      <c r="Q20" s="320"/>
      <c r="R20" s="320"/>
      <c r="S20" s="320"/>
      <c r="T20" s="320"/>
      <c r="U20" s="320"/>
      <c r="V20" s="320"/>
      <c r="W20" s="320"/>
    </row>
    <row r="21" spans="1:23" ht="30" customHeight="1" x14ac:dyDescent="0.25">
      <c r="B21" s="321" t="s">
        <v>209</v>
      </c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 t="s">
        <v>266</v>
      </c>
      <c r="N21" s="321"/>
      <c r="O21" s="321"/>
      <c r="P21" s="321"/>
      <c r="Q21" s="321"/>
      <c r="R21" s="321"/>
      <c r="S21" s="321"/>
      <c r="T21" s="321"/>
      <c r="U21" s="321"/>
      <c r="V21" s="321"/>
      <c r="W21" s="321"/>
    </row>
    <row r="22" spans="1:23" ht="30" customHeight="1" x14ac:dyDescent="0.25">
      <c r="B22" s="320" t="s">
        <v>210</v>
      </c>
      <c r="C22" s="320"/>
      <c r="D22" s="320"/>
      <c r="E22" s="320"/>
      <c r="F22" s="320"/>
      <c r="G22" s="320"/>
      <c r="H22" s="320"/>
      <c r="I22" s="320"/>
      <c r="J22" s="320"/>
      <c r="K22" s="320"/>
      <c r="L22" s="320"/>
      <c r="M22" s="320" t="s">
        <v>267</v>
      </c>
      <c r="N22" s="320"/>
      <c r="O22" s="320"/>
      <c r="P22" s="320"/>
      <c r="Q22" s="320"/>
      <c r="R22" s="320"/>
      <c r="S22" s="320"/>
      <c r="T22" s="320"/>
      <c r="U22" s="320"/>
      <c r="V22" s="320"/>
      <c r="W22" s="320"/>
    </row>
    <row r="23" spans="1:23" ht="30" customHeight="1" x14ac:dyDescent="0.25"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 t="s">
        <v>268</v>
      </c>
      <c r="N23" s="321"/>
      <c r="O23" s="321"/>
      <c r="P23" s="321"/>
      <c r="Q23" s="321"/>
      <c r="R23" s="321"/>
      <c r="S23" s="321"/>
      <c r="T23" s="321"/>
      <c r="U23" s="321"/>
      <c r="V23" s="321"/>
      <c r="W23" s="321"/>
    </row>
    <row r="24" spans="1:23" ht="30" customHeight="1" x14ac:dyDescent="0.25"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 t="s">
        <v>269</v>
      </c>
      <c r="N24" s="320"/>
      <c r="O24" s="320"/>
      <c r="P24" s="320"/>
      <c r="Q24" s="320"/>
      <c r="R24" s="320"/>
      <c r="S24" s="320"/>
      <c r="T24" s="320"/>
      <c r="U24" s="320"/>
      <c r="V24" s="320"/>
      <c r="W24" s="320"/>
    </row>
    <row r="25" spans="1:23" ht="30" customHeight="1" x14ac:dyDescent="0.25"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 t="s">
        <v>270</v>
      </c>
      <c r="N25" s="321"/>
      <c r="O25" s="321"/>
      <c r="P25" s="321"/>
      <c r="Q25" s="321"/>
      <c r="R25" s="321"/>
      <c r="S25" s="321"/>
      <c r="T25" s="321"/>
      <c r="U25" s="321"/>
      <c r="V25" s="321"/>
      <c r="W25" s="321"/>
    </row>
    <row r="26" spans="1:23" ht="30" customHeight="1" x14ac:dyDescent="0.25"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 t="s">
        <v>271</v>
      </c>
      <c r="N26" s="320"/>
      <c r="O26" s="320"/>
      <c r="P26" s="320"/>
      <c r="Q26" s="320"/>
      <c r="R26" s="320"/>
      <c r="S26" s="320"/>
      <c r="T26" s="320"/>
      <c r="U26" s="320"/>
      <c r="V26" s="320"/>
      <c r="W26" s="320"/>
    </row>
    <row r="27" spans="1:23" ht="30" customHeight="1" x14ac:dyDescent="0.25"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 t="s">
        <v>252</v>
      </c>
      <c r="N27" s="321"/>
      <c r="O27" s="321"/>
      <c r="P27" s="321"/>
      <c r="Q27" s="321"/>
      <c r="R27" s="321"/>
      <c r="S27" s="321"/>
      <c r="T27" s="321"/>
      <c r="U27" s="321"/>
      <c r="V27" s="321"/>
      <c r="W27" s="321"/>
    </row>
    <row r="28" spans="1:23" ht="30" customHeight="1" x14ac:dyDescent="0.25">
      <c r="B28" s="320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 t="s">
        <v>253</v>
      </c>
      <c r="N28" s="320"/>
      <c r="O28" s="320"/>
      <c r="P28" s="320"/>
      <c r="Q28" s="320"/>
      <c r="R28" s="320"/>
      <c r="S28" s="320"/>
      <c r="T28" s="320"/>
      <c r="U28" s="320"/>
      <c r="V28" s="320"/>
      <c r="W28" s="320"/>
    </row>
    <row r="29" spans="1:23" ht="30" customHeight="1" x14ac:dyDescent="0.25"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 t="s">
        <v>272</v>
      </c>
      <c r="N29" s="321"/>
      <c r="O29" s="321"/>
      <c r="P29" s="321"/>
      <c r="Q29" s="321"/>
      <c r="R29" s="321"/>
      <c r="S29" s="321"/>
      <c r="T29" s="321"/>
      <c r="U29" s="321"/>
      <c r="V29" s="321"/>
      <c r="W29" s="321"/>
    </row>
    <row r="30" spans="1:23" ht="30" customHeight="1" x14ac:dyDescent="0.25"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</row>
    <row r="31" spans="1:23" ht="30" customHeight="1" x14ac:dyDescent="0.25">
      <c r="A31" s="29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 t="s">
        <v>273</v>
      </c>
      <c r="N31" s="321"/>
      <c r="O31" s="321"/>
      <c r="P31" s="321"/>
      <c r="Q31" s="321"/>
      <c r="R31" s="321"/>
      <c r="S31" s="321"/>
      <c r="T31" s="321"/>
      <c r="U31" s="321"/>
      <c r="V31" s="321"/>
      <c r="W31" s="321"/>
    </row>
    <row r="32" spans="1:23" ht="30" customHeight="1" thickBot="1" x14ac:dyDescent="0.3"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7" t="s">
        <v>274</v>
      </c>
      <c r="N32" s="327"/>
      <c r="O32" s="327"/>
      <c r="P32" s="327"/>
      <c r="Q32" s="327"/>
      <c r="R32" s="327"/>
      <c r="S32" s="327"/>
      <c r="T32" s="327"/>
      <c r="U32" s="327"/>
      <c r="V32" s="327"/>
      <c r="W32" s="327"/>
    </row>
    <row r="33" spans="2:23" ht="15" customHeight="1" x14ac:dyDescent="0.25"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</row>
    <row r="34" spans="2:23" ht="15" customHeight="1" x14ac:dyDescent="0.25">
      <c r="L34" s="322" t="s">
        <v>1</v>
      </c>
      <c r="M34" s="292" t="s">
        <v>2</v>
      </c>
      <c r="N34" s="293" t="s">
        <v>3</v>
      </c>
      <c r="O34" s="293"/>
      <c r="P34" s="293"/>
      <c r="Q34" s="293"/>
      <c r="R34" s="293"/>
    </row>
    <row r="35" spans="2:23" ht="15" customHeight="1" x14ac:dyDescent="0.25">
      <c r="H35" s="323" t="s">
        <v>4</v>
      </c>
      <c r="I35" s="292" t="s">
        <v>5</v>
      </c>
      <c r="J35" s="292" t="s">
        <v>6</v>
      </c>
      <c r="L35" s="322"/>
      <c r="M35" s="292" t="s">
        <v>7</v>
      </c>
      <c r="N35" s="293" t="s">
        <v>8</v>
      </c>
      <c r="O35" s="293"/>
      <c r="P35" s="293"/>
      <c r="Q35" s="293"/>
      <c r="R35" s="293"/>
    </row>
    <row r="36" spans="2:23" ht="15" customHeight="1" x14ac:dyDescent="0.25">
      <c r="H36" s="323"/>
      <c r="I36" s="292" t="s">
        <v>9</v>
      </c>
      <c r="J36" s="292" t="s">
        <v>10</v>
      </c>
      <c r="L36" s="322"/>
      <c r="M36" s="292" t="s">
        <v>11</v>
      </c>
      <c r="N36" s="293" t="s">
        <v>12</v>
      </c>
      <c r="O36" s="293"/>
      <c r="P36" s="293"/>
      <c r="Q36" s="293"/>
      <c r="R36" s="293"/>
    </row>
    <row r="37" spans="2:23" ht="15" customHeight="1" x14ac:dyDescent="0.25">
      <c r="H37" s="323"/>
      <c r="I37" s="292" t="s">
        <v>13</v>
      </c>
      <c r="J37" s="292" t="s">
        <v>14</v>
      </c>
      <c r="L37" s="322"/>
      <c r="M37" s="292" t="s">
        <v>15</v>
      </c>
      <c r="N37" s="293" t="s">
        <v>16</v>
      </c>
    </row>
    <row r="38" spans="2:23" ht="15" customHeight="1" x14ac:dyDescent="0.25">
      <c r="F38" s="294"/>
      <c r="L38" s="322"/>
      <c r="M38" s="292" t="s">
        <v>17</v>
      </c>
      <c r="N38" s="293" t="s">
        <v>18</v>
      </c>
    </row>
  </sheetData>
  <mergeCells count="51">
    <mergeCell ref="B12:L12"/>
    <mergeCell ref="M12:W12"/>
    <mergeCell ref="B7:W7"/>
    <mergeCell ref="B8:W8"/>
    <mergeCell ref="B10:W10"/>
    <mergeCell ref="B11:L11"/>
    <mergeCell ref="M11:W11"/>
    <mergeCell ref="B23:L23"/>
    <mergeCell ref="M23:W23"/>
    <mergeCell ref="B24:L24"/>
    <mergeCell ref="M24:W24"/>
    <mergeCell ref="B25:L25"/>
    <mergeCell ref="M25:W25"/>
    <mergeCell ref="B26:L26"/>
    <mergeCell ref="M26:W26"/>
    <mergeCell ref="B27:L27"/>
    <mergeCell ref="M27:W27"/>
    <mergeCell ref="B28:L28"/>
    <mergeCell ref="M28:W28"/>
    <mergeCell ref="B29:L29"/>
    <mergeCell ref="M29:W29"/>
    <mergeCell ref="B30:L30"/>
    <mergeCell ref="M30:W30"/>
    <mergeCell ref="B31:L31"/>
    <mergeCell ref="M31:W31"/>
    <mergeCell ref="L34:L38"/>
    <mergeCell ref="H35:H37"/>
    <mergeCell ref="B32:L32"/>
    <mergeCell ref="B33:L33"/>
    <mergeCell ref="M33:W33"/>
    <mergeCell ref="M32:W32"/>
    <mergeCell ref="B13:L13"/>
    <mergeCell ref="M13:W13"/>
    <mergeCell ref="B14:L14"/>
    <mergeCell ref="M14:W14"/>
    <mergeCell ref="B15:L15"/>
    <mergeCell ref="M15:W15"/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</mergeCells>
  <hyperlinks>
    <hyperlink ref="N36" r:id="rId1" display="https://www.instagram.com/ifibrasil" xr:uid="{00000000-0004-0000-0000-000000000000}"/>
    <hyperlink ref="N34" r:id="rId2" display="www.facebook.com/instituicaofiscalindependente" xr:uid="{00000000-0004-0000-0000-000001000000}"/>
    <hyperlink ref="N35" r:id="rId3" display="https://twitter.com/ifibrasil" xr:uid="{00000000-0004-0000-0000-000002000000}"/>
    <hyperlink ref="B8:W8" r:id="rId4" display="Clique aqui para acessar o RAF nº 113" xr:uid="{00000000-0004-0000-0000-000003000000}"/>
    <hyperlink ref="N37" r:id="rId5" display="https://www.youtube.com/instituicaofiscalindependente" xr:uid="{00000000-0004-0000-0000-000004000000}"/>
    <hyperlink ref="N38" r:id="rId6" display="https://www.linkedin.com/company/institui%C3%A7%C3%A3o-fiscal-independente" xr:uid="{00000000-0004-0000-0000-000005000000}"/>
    <hyperlink ref="J37" r:id="rId7" xr:uid="{00000000-0004-0000-0000-000006000000}"/>
    <hyperlink ref="A1" location="Índice!A1" display="Retornar ao índice" xr:uid="{00000000-0004-0000-0900-000000000000}"/>
    <hyperlink ref="M31:W31" location="'Projeções Curto Prazo'!A1" display="PROJEÇÕES DA IFI - CURTO PRAZO" xr:uid="{22527912-BD9F-4014-AAB3-07A7BCCEB040}"/>
    <hyperlink ref="M32:W32" location="'Projeções Médio Prazo'!A1" display="PROJEÇÕES DA IFI" xr:uid="{E3517720-7535-45C0-A20E-93F680D6B2A0}"/>
    <hyperlink ref="B11:L11" location="'Fig 01'!$A$1" display="'Fig 01'!$A$1" xr:uid="{6BADB31C-BBE8-4FD9-A508-26A1F7B9ADB0}"/>
    <hyperlink ref="B12:L12" location="'Fig 02'!$A$1" display="'Fig 02'!$A$1" xr:uid="{9ED73349-86AE-4D66-B461-DA53E0403DA2}"/>
    <hyperlink ref="B13:L13" location="'Fig 03'!$A$1" display="'Fig 03'!$A$1" xr:uid="{C22E5381-D34A-4EEC-B6BF-02946679653D}"/>
    <hyperlink ref="B14:L14" location="'Fig 04'!$A$1" display="'Fig 04'!$A$1" xr:uid="{091EB243-3AE9-4339-973A-80566D8F018D}"/>
    <hyperlink ref="B15:L15" location="'Fig 05'!$A$1" display="'Fig 05'!$A$1" xr:uid="{45D80E37-9033-47B1-AF0D-B60C4B11357C}"/>
    <hyperlink ref="B16:L16" location="'Fig 06'!$A$1" display="'Fig 06'!$A$1" xr:uid="{7F0DDD03-DDED-4503-8DE9-1942489721BC}"/>
    <hyperlink ref="B17:L17" location="'Fig 07'!$A$1" display="'Fig 07'!$A$1" xr:uid="{98D358C5-DE81-49CB-8CD3-37853E25C678}"/>
    <hyperlink ref="B18:L18" location="'Fig 08'!$A$1" display="'Fig 08'!$A$1" xr:uid="{E3A1B33B-F808-4AE6-8B58-3C97D0EE031F}"/>
    <hyperlink ref="B19:L19" location="'Fig 09'!$A$1" display="'Fig 09'!$A$1" xr:uid="{713F86E2-EB7A-4CAE-B232-1A8AD9A8394E}"/>
    <hyperlink ref="B20:L20" location="'Fig 10'!$A$1" display="'Fig 10'!$A$1" xr:uid="{4FB3B5BE-EE75-439E-B199-ACF0B670EB62}"/>
    <hyperlink ref="B21:L21" location="'Fig 11'!$A$1" display="'Fig 11'!$A$1" xr:uid="{416BB74B-FDEB-4DD5-817A-64A340BF1C27}"/>
    <hyperlink ref="B22:L22" location="'Fig 12'!$A$1" display="'Fig 12'!$A$1" xr:uid="{EFBFFB7A-1C23-4858-AFFA-5FBC72A6F5EC}"/>
    <hyperlink ref="M23:W23" location="'Tab 13'!$A$1" display="'Tab 13'!$A$1" xr:uid="{0CE3C29E-0596-4013-A4BA-53C49D4B520F}"/>
    <hyperlink ref="M22:W22" location="'Tab 12'!$A$1" display="'Tab 12'!$A$1" xr:uid="{76DBC47F-C82D-4A80-8B38-5517E9963F8B}"/>
    <hyperlink ref="M21:W21" location="'Tab 11'!$A$1" display="'Tab 11'!$A$1" xr:uid="{9B2201D8-3172-4869-8B8B-69F54596613F}"/>
    <hyperlink ref="M20:W20" location="'Tab 10'!$A$1" display="'Tab 10'!$A$1" xr:uid="{1335C6D1-EEF3-4FD4-A02B-EAE2666772FB}"/>
    <hyperlink ref="M19:W19" location="'Tab 09'!$A$1" display="'Tab 09'!$A$1" xr:uid="{79732286-9A0F-4308-88E8-CBDB0A6915F7}"/>
    <hyperlink ref="M18:W18" location="'Tab 08'!$A$1" display="'Tab 08'!$A$1" xr:uid="{5FC7FF07-ECB4-4EA1-BB02-851EE1E9620A}"/>
    <hyperlink ref="M17:W17" location="'Tab 07'!$A$1" display="'Tab 07'!$A$1" xr:uid="{946E08E9-401B-420A-9A13-4595872FDDAE}"/>
    <hyperlink ref="M16:W16" location="'Tab 06'!$A$1" display="'Tab 06'!$A$1" xr:uid="{62204078-E43C-4580-85AB-5DC8E675B60A}"/>
    <hyperlink ref="M15:W15" location="'Tab 05'!$A$1" display="'Tab 05'!$A$1" xr:uid="{E3E82BD0-083D-4F22-A101-C2F2EB3F5104}"/>
    <hyperlink ref="M14:W14" location="'Tab 04'!$A$1" display="'Tab 04'!$A$1" xr:uid="{322F6609-0BE4-4FFC-BC96-7E2A46E17A71}"/>
    <hyperlink ref="M13:W13" location="'Tab 03'!$A$1" display="'Tab 03'!$A$1" xr:uid="{499D5513-3BBA-4D6D-BAD5-2598C93B905C}"/>
    <hyperlink ref="M12:W12" location="'Tab 02'!$A$1" display="'Tab 02'!$A$1" xr:uid="{80261735-4C2E-47DB-90EB-C81D9DF5FDE9}"/>
    <hyperlink ref="M11:W11" location="'Tab 01'!$A$1" display="'Tab 01'!$A$1" xr:uid="{909E1CDA-F1D5-4FDA-B676-4DDF660B36DA}"/>
    <hyperlink ref="M29:W29" location="'Tab 19'!$A$1" display="'Tab 19'!$A$1" xr:uid="{55F77ACC-0C2B-4806-9C40-E49BC0BA1478}"/>
    <hyperlink ref="M28:W28" location="'Tab 18'!$A$1" display="'Tab 18'!$A$1" xr:uid="{B4350BC3-BC94-479D-A2D5-71498ABC6368}"/>
    <hyperlink ref="M27:W27" location="'Tab 17'!$A$1" display="'Tab 17'!$A$1" xr:uid="{9B5BEE19-7A9E-4D15-BB5A-AAE105697924}"/>
    <hyperlink ref="M26:W26" location="'Tab 16'!$A$1" display="'Tab 16'!$A$1" xr:uid="{B7C9A63E-0303-42FA-BBFA-443A76EE0EA6}"/>
    <hyperlink ref="M25:W25" location="'Tab 15'!$A$1" display="'Tab 15'!$A$1" xr:uid="{05E79395-C8E9-4ECB-9025-9586812529E9}"/>
    <hyperlink ref="M24:W24" location="'Tab 14'!$A$1" display="'Tab 14'!$A$1" xr:uid="{6D46190C-49F3-47F7-B7A8-DE54AE05CF9F}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479-2E94-484C-98BE-0CAB87B5CD90}">
  <sheetPr published="0" codeName="Planilha10">
    <tabColor rgb="FF005D89"/>
  </sheetPr>
  <dimension ref="A1:F22"/>
  <sheetViews>
    <sheetView workbookViewId="0"/>
  </sheetViews>
  <sheetFormatPr defaultRowHeight="12.75" x14ac:dyDescent="0.2"/>
  <cols>
    <col min="1" max="2" width="9.140625" style="1"/>
    <col min="3" max="3" width="10.5703125" style="1" customWidth="1"/>
    <col min="4" max="4" width="12.42578125" style="1" customWidth="1"/>
    <col min="5" max="16384" width="9.140625" style="1"/>
  </cols>
  <sheetData>
    <row r="1" spans="1:4" x14ac:dyDescent="0.2">
      <c r="A1" s="295" t="s">
        <v>275</v>
      </c>
    </row>
    <row r="3" spans="1:4" x14ac:dyDescent="0.2">
      <c r="A3" s="146" t="s">
        <v>206</v>
      </c>
    </row>
    <row r="7" spans="1:4" x14ac:dyDescent="0.2">
      <c r="A7" s="2" t="s">
        <v>24</v>
      </c>
      <c r="B7" s="3" t="s">
        <v>30</v>
      </c>
      <c r="C7" s="3" t="s">
        <v>31</v>
      </c>
      <c r="D7" s="3" t="s">
        <v>32</v>
      </c>
    </row>
    <row r="8" spans="1:4" x14ac:dyDescent="0.2">
      <c r="A8" s="40">
        <v>2024</v>
      </c>
      <c r="B8" s="49">
        <v>61.671282471943471</v>
      </c>
      <c r="C8" s="49">
        <v>61.671282471943471</v>
      </c>
      <c r="D8" s="49">
        <v>61.671282471943471</v>
      </c>
    </row>
    <row r="9" spans="1:4" x14ac:dyDescent="0.2">
      <c r="A9" s="43">
        <v>2025</v>
      </c>
      <c r="B9" s="50">
        <v>70.929536567327645</v>
      </c>
      <c r="C9" s="50">
        <v>70.929536567327645</v>
      </c>
      <c r="D9" s="50">
        <v>70.929536567327645</v>
      </c>
    </row>
    <row r="10" spans="1:4" x14ac:dyDescent="0.2">
      <c r="A10" s="40">
        <v>2026</v>
      </c>
      <c r="B10" s="49">
        <v>41.86622102161229</v>
      </c>
      <c r="C10" s="49">
        <v>38.006451447112688</v>
      </c>
      <c r="D10" s="49">
        <v>40.002997669978782</v>
      </c>
    </row>
    <row r="11" spans="1:4" x14ac:dyDescent="0.2">
      <c r="A11" s="43">
        <v>2027</v>
      </c>
      <c r="B11" s="50">
        <v>43.94143482302924</v>
      </c>
      <c r="C11" s="50">
        <v>57.6130473489048</v>
      </c>
      <c r="D11" s="50">
        <v>38.452918171075098</v>
      </c>
    </row>
    <row r="12" spans="1:4" x14ac:dyDescent="0.2">
      <c r="A12" s="40">
        <v>2028</v>
      </c>
      <c r="B12" s="49">
        <v>-7.5747972461084716</v>
      </c>
      <c r="C12" s="49">
        <v>58.877984765575562</v>
      </c>
      <c r="D12" s="49">
        <v>-21.997129297907435</v>
      </c>
    </row>
    <row r="13" spans="1:4" x14ac:dyDescent="0.2">
      <c r="A13" s="43">
        <v>2029</v>
      </c>
      <c r="B13" s="50">
        <v>-29.925070326803876</v>
      </c>
      <c r="C13" s="50">
        <v>58.329075150472086</v>
      </c>
      <c r="D13" s="50">
        <v>-62.198102266682717</v>
      </c>
    </row>
    <row r="14" spans="1:4" x14ac:dyDescent="0.2">
      <c r="A14" s="40">
        <v>2030</v>
      </c>
      <c r="B14" s="49">
        <v>-75.124145747101892</v>
      </c>
      <c r="C14" s="49">
        <v>39.789598902503087</v>
      </c>
      <c r="D14" s="49">
        <v>-126.85794789680907</v>
      </c>
    </row>
    <row r="15" spans="1:4" x14ac:dyDescent="0.2">
      <c r="A15" s="43">
        <v>2031</v>
      </c>
      <c r="B15" s="50">
        <v>-121.61164972119538</v>
      </c>
      <c r="C15" s="50">
        <v>19.720151824834495</v>
      </c>
      <c r="D15" s="50">
        <v>-191.2677042515308</v>
      </c>
    </row>
    <row r="16" spans="1:4" x14ac:dyDescent="0.2">
      <c r="A16" s="40">
        <v>2032</v>
      </c>
      <c r="B16" s="49">
        <v>-181.63233075052312</v>
      </c>
      <c r="C16" s="49">
        <v>-10.842428772503132</v>
      </c>
      <c r="D16" s="49">
        <v>-275.5846538516721</v>
      </c>
    </row>
    <row r="17" spans="1:6" x14ac:dyDescent="0.2">
      <c r="A17" s="43">
        <v>2033</v>
      </c>
      <c r="B17" s="50">
        <v>-230.7609170922677</v>
      </c>
      <c r="C17" s="50">
        <v>-33.999289176024234</v>
      </c>
      <c r="D17" s="50">
        <v>-352.77540153006476</v>
      </c>
    </row>
    <row r="18" spans="1:6" x14ac:dyDescent="0.2">
      <c r="A18" s="40">
        <v>2034</v>
      </c>
      <c r="B18" s="49">
        <v>-293.72549891463586</v>
      </c>
      <c r="C18" s="49">
        <v>-68.852284195723072</v>
      </c>
      <c r="D18" s="49">
        <v>-448.04608927407241</v>
      </c>
    </row>
    <row r="19" spans="1:6" x14ac:dyDescent="0.2">
      <c r="A19" s="43">
        <v>2035</v>
      </c>
      <c r="B19" s="50">
        <v>-353.1719805479662</v>
      </c>
      <c r="C19" s="50">
        <v>-97.25384571392145</v>
      </c>
      <c r="D19" s="50">
        <v>-544.03212983803439</v>
      </c>
    </row>
    <row r="20" spans="1:6" ht="13.5" thickBot="1" x14ac:dyDescent="0.25">
      <c r="A20" s="51">
        <v>2036</v>
      </c>
      <c r="B20" s="52">
        <v>-428.90805497976322</v>
      </c>
      <c r="C20" s="52">
        <v>-119.80371486332946</v>
      </c>
      <c r="D20" s="52">
        <v>-660.62392725378947</v>
      </c>
    </row>
    <row r="21" spans="1:6" x14ac:dyDescent="0.2">
      <c r="A21" s="11" t="s">
        <v>201</v>
      </c>
    </row>
    <row r="22" spans="1:6" x14ac:dyDescent="0.2">
      <c r="F22" s="11" t="s">
        <v>201</v>
      </c>
    </row>
  </sheetData>
  <hyperlinks>
    <hyperlink ref="A1" location="Índice!A1" display="Retornar ao índice" xr:uid="{D37E3A54-D4DB-4085-AD98-433A2BB95809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20D8-78B5-4982-9B83-97E23566E4A3}">
  <sheetPr published="0" codeName="Planilha11">
    <tabColor rgb="FF005D89"/>
  </sheetPr>
  <dimension ref="A1:E32"/>
  <sheetViews>
    <sheetView topLeftCell="A2" workbookViewId="0"/>
  </sheetViews>
  <sheetFormatPr defaultRowHeight="12.75" x14ac:dyDescent="0.2"/>
  <cols>
    <col min="1" max="1" width="9.140625" style="1"/>
    <col min="2" max="2" width="19.5703125" style="1" customWidth="1"/>
    <col min="3" max="3" width="15.7109375" style="1" customWidth="1"/>
    <col min="4" max="16384" width="9.140625" style="1"/>
  </cols>
  <sheetData>
    <row r="1" spans="1:3" x14ac:dyDescent="0.2">
      <c r="A1" s="295" t="s">
        <v>275</v>
      </c>
    </row>
    <row r="3" spans="1:3" x14ac:dyDescent="0.2">
      <c r="A3" s="119" t="s">
        <v>208</v>
      </c>
    </row>
    <row r="7" spans="1:3" x14ac:dyDescent="0.2">
      <c r="A7" s="2" t="s">
        <v>24</v>
      </c>
      <c r="B7" s="3" t="s">
        <v>33</v>
      </c>
      <c r="C7" s="3" t="s">
        <v>34</v>
      </c>
    </row>
    <row r="8" spans="1:3" x14ac:dyDescent="0.2">
      <c r="A8" s="40">
        <v>2013</v>
      </c>
      <c r="B8" s="41">
        <v>0.51541505604950699</v>
      </c>
      <c r="C8" s="42">
        <v>0.51541505604950699</v>
      </c>
    </row>
    <row r="9" spans="1:3" x14ac:dyDescent="0.2">
      <c r="A9" s="43">
        <v>2014</v>
      </c>
      <c r="B9" s="44">
        <v>0.56280930979141275</v>
      </c>
      <c r="C9" s="45">
        <v>0.56280930979141264</v>
      </c>
    </row>
    <row r="10" spans="1:3" x14ac:dyDescent="0.2">
      <c r="A10" s="40">
        <v>2015</v>
      </c>
      <c r="B10" s="41">
        <v>0.65504712942268173</v>
      </c>
      <c r="C10" s="42">
        <v>0.65504712942268173</v>
      </c>
    </row>
    <row r="11" spans="1:3" x14ac:dyDescent="0.2">
      <c r="A11" s="43">
        <v>2016</v>
      </c>
      <c r="B11" s="44">
        <v>0.69839804114761261</v>
      </c>
      <c r="C11" s="45">
        <v>0.69839804114761261</v>
      </c>
    </row>
    <row r="12" spans="1:3" x14ac:dyDescent="0.2">
      <c r="A12" s="40">
        <v>2017</v>
      </c>
      <c r="B12" s="41">
        <v>0.73717926765389674</v>
      </c>
      <c r="C12" s="42">
        <v>0.73717926765389674</v>
      </c>
    </row>
    <row r="13" spans="1:3" x14ac:dyDescent="0.2">
      <c r="A13" s="43">
        <v>2018</v>
      </c>
      <c r="B13" s="44">
        <v>0.75269504977817414</v>
      </c>
      <c r="C13" s="45">
        <v>0.75269504977817425</v>
      </c>
    </row>
    <row r="14" spans="1:3" x14ac:dyDescent="0.2">
      <c r="A14" s="40">
        <v>2019</v>
      </c>
      <c r="B14" s="41">
        <v>0.74435060861094637</v>
      </c>
      <c r="C14" s="42">
        <v>0.74435060861094615</v>
      </c>
    </row>
    <row r="15" spans="1:3" x14ac:dyDescent="0.2">
      <c r="A15" s="43">
        <v>2020</v>
      </c>
      <c r="B15" s="44">
        <v>0.86939626413227677</v>
      </c>
      <c r="C15" s="45">
        <v>0.86939626413227689</v>
      </c>
    </row>
    <row r="16" spans="1:3" x14ac:dyDescent="0.2">
      <c r="A16" s="40">
        <v>2021</v>
      </c>
      <c r="B16" s="41">
        <v>0.77305985650292663</v>
      </c>
      <c r="C16" s="42">
        <v>0.77305985650292663</v>
      </c>
    </row>
    <row r="17" spans="1:5" x14ac:dyDescent="0.2">
      <c r="A17" s="43">
        <v>2022</v>
      </c>
      <c r="B17" s="44">
        <v>0.71677718049142269</v>
      </c>
      <c r="C17" s="45">
        <v>0.71677718049142269</v>
      </c>
    </row>
    <row r="18" spans="1:5" x14ac:dyDescent="0.2">
      <c r="A18" s="40">
        <v>2023</v>
      </c>
      <c r="B18" s="41">
        <v>0.73828160125629094</v>
      </c>
      <c r="C18" s="42">
        <v>0.73828160125629083</v>
      </c>
    </row>
    <row r="19" spans="1:5" x14ac:dyDescent="0.2">
      <c r="A19" s="43">
        <v>2024</v>
      </c>
      <c r="B19" s="44">
        <v>0.76496027253631549</v>
      </c>
      <c r="C19" s="45">
        <v>0.76271716372704101</v>
      </c>
    </row>
    <row r="20" spans="1:5" x14ac:dyDescent="0.2">
      <c r="A20" s="40">
        <v>2025</v>
      </c>
      <c r="B20" s="41">
        <v>0.79038218556972728</v>
      </c>
      <c r="C20" s="42">
        <v>0.78642442505227839</v>
      </c>
    </row>
    <row r="21" spans="1:5" x14ac:dyDescent="0.2">
      <c r="A21" s="43">
        <v>2026</v>
      </c>
      <c r="B21" s="44">
        <v>0.82701202614782421</v>
      </c>
      <c r="C21" s="45">
        <v>0.82461751163643193</v>
      </c>
    </row>
    <row r="22" spans="1:5" x14ac:dyDescent="0.2">
      <c r="A22" s="40">
        <v>2027</v>
      </c>
      <c r="B22" s="41">
        <v>0.86241201122299127</v>
      </c>
      <c r="C22" s="42">
        <v>0.86389787182748046</v>
      </c>
    </row>
    <row r="23" spans="1:5" x14ac:dyDescent="0.2">
      <c r="A23" s="43">
        <v>2028</v>
      </c>
      <c r="B23" s="44">
        <v>0.90065051011939645</v>
      </c>
      <c r="C23" s="45">
        <v>0.90122419311068835</v>
      </c>
    </row>
    <row r="24" spans="1:5" x14ac:dyDescent="0.2">
      <c r="A24" s="40">
        <v>2029</v>
      </c>
      <c r="B24" s="41">
        <v>0.93447924112529879</v>
      </c>
      <c r="C24" s="42">
        <v>0.92735042211295748</v>
      </c>
    </row>
    <row r="25" spans="1:5" x14ac:dyDescent="0.2">
      <c r="A25" s="43">
        <v>2030</v>
      </c>
      <c r="B25" s="44">
        <v>0.97120758025381859</v>
      </c>
      <c r="C25" s="45">
        <v>0.95679034352891656</v>
      </c>
    </row>
    <row r="26" spans="1:5" x14ac:dyDescent="0.2">
      <c r="A26" s="40">
        <v>2031</v>
      </c>
      <c r="B26" s="41">
        <v>1.0113817846297402</v>
      </c>
      <c r="C26" s="42">
        <v>0.98626327897632005</v>
      </c>
    </row>
    <row r="27" spans="1:5" x14ac:dyDescent="0.2">
      <c r="A27" s="43">
        <v>2032</v>
      </c>
      <c r="B27" s="44">
        <v>1.0541515304804527</v>
      </c>
      <c r="C27" s="45">
        <v>1.0201050131453668</v>
      </c>
    </row>
    <row r="28" spans="1:5" x14ac:dyDescent="0.2">
      <c r="A28" s="40">
        <v>2033</v>
      </c>
      <c r="B28" s="41">
        <v>1.093630742347631</v>
      </c>
      <c r="C28" s="42">
        <v>1.0515985382520103</v>
      </c>
    </row>
    <row r="29" spans="1:5" x14ac:dyDescent="0.2">
      <c r="A29" s="43">
        <v>2034</v>
      </c>
      <c r="B29" s="44">
        <v>1.1345073963771684</v>
      </c>
      <c r="C29" s="45">
        <v>1.0833672377543357</v>
      </c>
      <c r="E29" s="11"/>
    </row>
    <row r="30" spans="1:5" x14ac:dyDescent="0.2">
      <c r="A30" s="40">
        <v>2035</v>
      </c>
      <c r="B30" s="41">
        <v>1.1768485567913851</v>
      </c>
      <c r="C30" s="42">
        <v>1.1160461149970304</v>
      </c>
    </row>
    <row r="31" spans="1:5" ht="13.5" thickBot="1" x14ac:dyDescent="0.25">
      <c r="A31" s="46">
        <v>2036</v>
      </c>
      <c r="B31" s="47"/>
      <c r="C31" s="48">
        <v>1.1501141774399872</v>
      </c>
    </row>
    <row r="32" spans="1:5" x14ac:dyDescent="0.2">
      <c r="A32" s="11" t="s">
        <v>207</v>
      </c>
    </row>
  </sheetData>
  <hyperlinks>
    <hyperlink ref="A1" location="Índice!A1" display="Retornar ao índice" xr:uid="{1A49DEA2-79B3-4DD4-829A-FE83F18FD04A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5CCE4-D63B-40D2-975C-DEDEC9F68EE8}">
  <sheetPr published="0" codeName="Planilha12">
    <tabColor rgb="FF005D89"/>
  </sheetPr>
  <dimension ref="A1:D32"/>
  <sheetViews>
    <sheetView workbookViewId="0"/>
  </sheetViews>
  <sheetFormatPr defaultRowHeight="12.75" x14ac:dyDescent="0.2"/>
  <cols>
    <col min="1" max="2" width="9.140625" style="1"/>
    <col min="3" max="3" width="10.5703125" style="1" customWidth="1"/>
    <col min="4" max="4" width="12.42578125" style="1" customWidth="1"/>
    <col min="5" max="16384" width="9.140625" style="1"/>
  </cols>
  <sheetData>
    <row r="1" spans="1:4" x14ac:dyDescent="0.2">
      <c r="A1" s="295" t="s">
        <v>275</v>
      </c>
    </row>
    <row r="3" spans="1:4" x14ac:dyDescent="0.2">
      <c r="A3" s="119" t="s">
        <v>209</v>
      </c>
    </row>
    <row r="7" spans="1:4" x14ac:dyDescent="0.2">
      <c r="A7" s="2" t="s">
        <v>24</v>
      </c>
      <c r="B7" s="3" t="s">
        <v>30</v>
      </c>
      <c r="C7" s="3" t="s">
        <v>31</v>
      </c>
      <c r="D7" s="3" t="s">
        <v>32</v>
      </c>
    </row>
    <row r="8" spans="1:4" x14ac:dyDescent="0.2">
      <c r="A8" s="40">
        <v>2013</v>
      </c>
      <c r="B8" s="41">
        <v>0.51541505604950699</v>
      </c>
      <c r="C8" s="42">
        <v>0.51541505604950699</v>
      </c>
      <c r="D8" s="42">
        <v>0.51541505604950699</v>
      </c>
    </row>
    <row r="9" spans="1:4" x14ac:dyDescent="0.2">
      <c r="A9" s="43">
        <v>2014</v>
      </c>
      <c r="B9" s="44">
        <v>0.56280930979141264</v>
      </c>
      <c r="C9" s="45">
        <v>0.56280930979141264</v>
      </c>
      <c r="D9" s="45">
        <v>0.56280930979141264</v>
      </c>
    </row>
    <row r="10" spans="1:4" x14ac:dyDescent="0.2">
      <c r="A10" s="40">
        <v>2015</v>
      </c>
      <c r="B10" s="41">
        <v>0.65504712942268173</v>
      </c>
      <c r="C10" s="42">
        <v>0.65504712942268173</v>
      </c>
      <c r="D10" s="42">
        <v>0.65504712942268173</v>
      </c>
    </row>
    <row r="11" spans="1:4" x14ac:dyDescent="0.2">
      <c r="A11" s="43">
        <v>2016</v>
      </c>
      <c r="B11" s="44">
        <v>0.69839804114761261</v>
      </c>
      <c r="C11" s="45">
        <v>0.69839804114761261</v>
      </c>
      <c r="D11" s="45">
        <v>0.69839804114761261</v>
      </c>
    </row>
    <row r="12" spans="1:4" x14ac:dyDescent="0.2">
      <c r="A12" s="40">
        <v>2017</v>
      </c>
      <c r="B12" s="41">
        <v>0.73717926765389674</v>
      </c>
      <c r="C12" s="42">
        <v>0.73717926765389674</v>
      </c>
      <c r="D12" s="42">
        <v>0.73717926765389674</v>
      </c>
    </row>
    <row r="13" spans="1:4" x14ac:dyDescent="0.2">
      <c r="A13" s="43">
        <v>2018</v>
      </c>
      <c r="B13" s="44">
        <v>0.75269504977817425</v>
      </c>
      <c r="C13" s="45">
        <v>0.75269504977817425</v>
      </c>
      <c r="D13" s="45">
        <v>0.75269504977817425</v>
      </c>
    </row>
    <row r="14" spans="1:4" x14ac:dyDescent="0.2">
      <c r="A14" s="40">
        <v>2019</v>
      </c>
      <c r="B14" s="41">
        <v>0.74435060861094615</v>
      </c>
      <c r="C14" s="42">
        <v>0.74435060861094615</v>
      </c>
      <c r="D14" s="42">
        <v>0.74435060861094615</v>
      </c>
    </row>
    <row r="15" spans="1:4" x14ac:dyDescent="0.2">
      <c r="A15" s="43">
        <v>2020</v>
      </c>
      <c r="B15" s="44">
        <v>0.86939626413227689</v>
      </c>
      <c r="C15" s="45">
        <v>0.86939626413227689</v>
      </c>
      <c r="D15" s="45">
        <v>0.86939626413227689</v>
      </c>
    </row>
    <row r="16" spans="1:4" x14ac:dyDescent="0.2">
      <c r="A16" s="40">
        <v>2021</v>
      </c>
      <c r="B16" s="41">
        <v>0.77305985650292663</v>
      </c>
      <c r="C16" s="42">
        <v>0.77305985650292663</v>
      </c>
      <c r="D16" s="42">
        <v>0.77305985650292663</v>
      </c>
    </row>
    <row r="17" spans="1:4" x14ac:dyDescent="0.2">
      <c r="A17" s="43">
        <v>2022</v>
      </c>
      <c r="B17" s="44">
        <v>0.71677718049142269</v>
      </c>
      <c r="C17" s="45">
        <v>0.71677718049142269</v>
      </c>
      <c r="D17" s="45">
        <v>0.71677718049142269</v>
      </c>
    </row>
    <row r="18" spans="1:4" x14ac:dyDescent="0.2">
      <c r="A18" s="40">
        <v>2023</v>
      </c>
      <c r="B18" s="41">
        <v>0.73828160125629083</v>
      </c>
      <c r="C18" s="42">
        <v>0.73828160125629083</v>
      </c>
      <c r="D18" s="42">
        <v>0.73828160125629083</v>
      </c>
    </row>
    <row r="19" spans="1:4" x14ac:dyDescent="0.2">
      <c r="A19" s="43">
        <v>2024</v>
      </c>
      <c r="B19" s="44">
        <v>0.76271716372704101</v>
      </c>
      <c r="C19" s="45">
        <v>0.76271716372704101</v>
      </c>
      <c r="D19" s="45">
        <v>0.76271716372704101</v>
      </c>
    </row>
    <row r="20" spans="1:4" x14ac:dyDescent="0.2">
      <c r="A20" s="40">
        <v>2025</v>
      </c>
      <c r="B20" s="41">
        <v>0.78642442505227839</v>
      </c>
      <c r="C20" s="42">
        <v>0.78642442505227839</v>
      </c>
      <c r="D20" s="42">
        <v>0.78642442505227839</v>
      </c>
    </row>
    <row r="21" spans="1:4" x14ac:dyDescent="0.2">
      <c r="A21" s="43">
        <v>2026</v>
      </c>
      <c r="B21" s="44">
        <v>0.82461751163643193</v>
      </c>
      <c r="C21" s="45">
        <v>0.82015497880440169</v>
      </c>
      <c r="D21" s="45">
        <v>0.82799049324728946</v>
      </c>
    </row>
    <row r="22" spans="1:4" x14ac:dyDescent="0.2">
      <c r="A22" s="40">
        <v>2027</v>
      </c>
      <c r="B22" s="41">
        <v>0.86389787182748046</v>
      </c>
      <c r="C22" s="42">
        <v>0.84420003321306647</v>
      </c>
      <c r="D22" s="42">
        <v>0.88006337743064134</v>
      </c>
    </row>
    <row r="23" spans="1:4" x14ac:dyDescent="0.2">
      <c r="A23" s="43">
        <v>2028</v>
      </c>
      <c r="B23" s="44">
        <v>0.90122419311068835</v>
      </c>
      <c r="C23" s="45">
        <v>0.85791788457879403</v>
      </c>
      <c r="D23" s="45">
        <v>0.93677942757186072</v>
      </c>
    </row>
    <row r="24" spans="1:4" x14ac:dyDescent="0.2">
      <c r="A24" s="40">
        <v>2029</v>
      </c>
      <c r="B24" s="41">
        <v>0.92735042211295748</v>
      </c>
      <c r="C24" s="42">
        <v>0.85555872421725698</v>
      </c>
      <c r="D24" s="42">
        <v>0.99637362653396866</v>
      </c>
    </row>
    <row r="25" spans="1:4" x14ac:dyDescent="0.2">
      <c r="A25" s="43">
        <v>2030</v>
      </c>
      <c r="B25" s="44">
        <v>0.95679034352891656</v>
      </c>
      <c r="C25" s="45">
        <v>0.85295927934644256</v>
      </c>
      <c r="D25" s="45">
        <v>1.0631251575952787</v>
      </c>
    </row>
    <row r="26" spans="1:4" x14ac:dyDescent="0.2">
      <c r="A26" s="40">
        <v>2031</v>
      </c>
      <c r="B26" s="41">
        <v>0.98626327897632005</v>
      </c>
      <c r="C26" s="42">
        <v>0.84926264301966869</v>
      </c>
      <c r="D26" s="42">
        <v>1.1363501810356857</v>
      </c>
    </row>
    <row r="27" spans="1:4" x14ac:dyDescent="0.2">
      <c r="A27" s="43">
        <v>2032</v>
      </c>
      <c r="B27" s="44">
        <v>1.0201050131453668</v>
      </c>
      <c r="C27" s="45">
        <v>0.84493800104641203</v>
      </c>
      <c r="D27" s="45">
        <v>1.2166210958479391</v>
      </c>
    </row>
    <row r="28" spans="1:4" x14ac:dyDescent="0.2">
      <c r="A28" s="40">
        <v>2033</v>
      </c>
      <c r="B28" s="41">
        <v>1.0515985382520103</v>
      </c>
      <c r="C28" s="42">
        <v>0.8354399935342377</v>
      </c>
      <c r="D28" s="42">
        <v>1.2992560249555798</v>
      </c>
    </row>
    <row r="29" spans="1:4" x14ac:dyDescent="0.2">
      <c r="A29" s="43">
        <v>2034</v>
      </c>
      <c r="B29" s="44">
        <v>1.0833672377543357</v>
      </c>
      <c r="C29" s="45">
        <v>0.82338930824792333</v>
      </c>
      <c r="D29" s="45">
        <v>1.3870626742446279</v>
      </c>
    </row>
    <row r="30" spans="1:4" x14ac:dyDescent="0.2">
      <c r="A30" s="40">
        <v>2035</v>
      </c>
      <c r="B30" s="41">
        <v>1.1160461149970304</v>
      </c>
      <c r="C30" s="42">
        <v>0.80930182849634857</v>
      </c>
      <c r="D30" s="42">
        <v>1.4811818928014338</v>
      </c>
    </row>
    <row r="31" spans="1:4" ht="13.5" thickBot="1" x14ac:dyDescent="0.25">
      <c r="A31" s="46">
        <v>2036</v>
      </c>
      <c r="B31" s="47">
        <v>1.1501141774399872</v>
      </c>
      <c r="C31" s="48">
        <v>0.79371007881197442</v>
      </c>
      <c r="D31" s="48">
        <v>1.5828365614362609</v>
      </c>
    </row>
    <row r="32" spans="1:4" x14ac:dyDescent="0.2">
      <c r="A32" s="11" t="s">
        <v>207</v>
      </c>
    </row>
  </sheetData>
  <hyperlinks>
    <hyperlink ref="A1" location="Índice!A1" display="Retornar ao índice" xr:uid="{806DBE73-983E-44F3-8739-378BF5B690F4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5C0B-7309-4C16-9E00-B9C21330C980}">
  <sheetPr published="0" codeName="Planilha13">
    <tabColor rgb="FF005D89"/>
  </sheetPr>
  <dimension ref="A1:K27"/>
  <sheetViews>
    <sheetView workbookViewId="0"/>
  </sheetViews>
  <sheetFormatPr defaultRowHeight="12.75" x14ac:dyDescent="0.2"/>
  <cols>
    <col min="1" max="1" width="9.140625" style="1"/>
    <col min="2" max="2" width="12" style="1" customWidth="1"/>
    <col min="3" max="3" width="5.140625" style="1" customWidth="1"/>
    <col min="4" max="7" width="11.140625" style="1" customWidth="1"/>
    <col min="8" max="11" width="12.28515625" style="1" customWidth="1"/>
    <col min="12" max="16384" width="9.140625" style="1"/>
  </cols>
  <sheetData>
    <row r="1" spans="1:11" x14ac:dyDescent="0.2">
      <c r="A1" s="295" t="s">
        <v>275</v>
      </c>
    </row>
    <row r="3" spans="1:11" x14ac:dyDescent="0.2">
      <c r="A3" s="119" t="s">
        <v>210</v>
      </c>
    </row>
    <row r="7" spans="1:11" x14ac:dyDescent="0.2">
      <c r="A7" s="2" t="s">
        <v>24</v>
      </c>
      <c r="B7" s="3" t="s">
        <v>19</v>
      </c>
      <c r="C7" s="36" t="s">
        <v>25</v>
      </c>
      <c r="D7" s="3" t="s">
        <v>20</v>
      </c>
      <c r="E7" s="3" t="s">
        <v>21</v>
      </c>
      <c r="F7" s="3" t="s">
        <v>22</v>
      </c>
      <c r="G7" s="3" t="s">
        <v>23</v>
      </c>
      <c r="H7" s="3" t="s">
        <v>26</v>
      </c>
      <c r="I7" s="3" t="s">
        <v>27</v>
      </c>
      <c r="J7" s="3" t="s">
        <v>28</v>
      </c>
      <c r="K7" s="3" t="s">
        <v>29</v>
      </c>
    </row>
    <row r="8" spans="1:11" x14ac:dyDescent="0.2">
      <c r="A8" s="37">
        <v>41609</v>
      </c>
      <c r="B8" s="5">
        <v>51.541510000000002</v>
      </c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38">
        <v>41974</v>
      </c>
      <c r="B9" s="7">
        <v>56.280929999999998</v>
      </c>
      <c r="C9" s="7"/>
      <c r="D9" s="7"/>
      <c r="E9" s="7"/>
      <c r="F9" s="7"/>
      <c r="G9" s="7"/>
      <c r="H9" s="7"/>
      <c r="I9" s="7"/>
      <c r="J9" s="7"/>
      <c r="K9" s="7"/>
    </row>
    <row r="10" spans="1:11" x14ac:dyDescent="0.2">
      <c r="A10" s="37">
        <v>42339</v>
      </c>
      <c r="B10" s="5">
        <v>65.504710000000003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">
      <c r="A11" s="38">
        <v>42705</v>
      </c>
      <c r="B11" s="7">
        <v>69.839799999999997</v>
      </c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">
      <c r="A12" s="37">
        <v>43070</v>
      </c>
      <c r="B12" s="5">
        <v>73.717929999999996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38">
        <v>43435</v>
      </c>
      <c r="B13" s="7">
        <v>75.269499999999994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37">
        <v>43800</v>
      </c>
      <c r="B14" s="5">
        <v>74.435059999999993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38">
        <v>44166</v>
      </c>
      <c r="B15" s="7">
        <v>86.939629999999994</v>
      </c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">
      <c r="A16" s="37">
        <v>44531</v>
      </c>
      <c r="B16" s="5">
        <v>77.305989999999994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38">
        <v>44896</v>
      </c>
      <c r="B17" s="7">
        <v>71.677719999999994</v>
      </c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37">
        <v>45261</v>
      </c>
      <c r="B18" s="5">
        <v>73.828159999999997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38">
        <v>45627</v>
      </c>
      <c r="B19" s="7">
        <v>76.271720000000002</v>
      </c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">
      <c r="A20" s="37">
        <v>45992</v>
      </c>
      <c r="B20" s="5">
        <v>78.642439999999993</v>
      </c>
      <c r="C20" s="5">
        <v>78.642439999999993</v>
      </c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38">
        <v>46357</v>
      </c>
      <c r="B21" s="7">
        <v>82.461749999999995</v>
      </c>
      <c r="C21" s="7">
        <v>77.658144560825605</v>
      </c>
      <c r="D21" s="7">
        <v>1.6772927553180921</v>
      </c>
      <c r="E21" s="7">
        <v>1.2491841713003993</v>
      </c>
      <c r="F21" s="7">
        <v>0.97205165634980517</v>
      </c>
      <c r="G21" s="7">
        <v>0.90507685620609379</v>
      </c>
      <c r="H21" s="7">
        <v>0.90906902761120989</v>
      </c>
      <c r="I21" s="7">
        <v>1.0031489257661974</v>
      </c>
      <c r="J21" s="7">
        <v>1.110205663330504</v>
      </c>
      <c r="K21" s="7">
        <v>1.7811459373087928</v>
      </c>
    </row>
    <row r="22" spans="1:11" x14ac:dyDescent="0.2">
      <c r="A22" s="37">
        <v>46722</v>
      </c>
      <c r="B22" s="5">
        <v>86.389790000000005</v>
      </c>
      <c r="C22" s="5">
        <v>79.616185821547106</v>
      </c>
      <c r="D22" s="5">
        <v>2.1929218469514922</v>
      </c>
      <c r="E22" s="5">
        <v>1.5833171748407011</v>
      </c>
      <c r="F22" s="5">
        <v>1.2938723056370947</v>
      </c>
      <c r="G22" s="5">
        <v>1.7034928510236114</v>
      </c>
      <c r="H22" s="5">
        <v>1.3850959256851922</v>
      </c>
      <c r="I22" s="5">
        <v>1.4209838177482084</v>
      </c>
      <c r="J22" s="5">
        <v>1.635589818462293</v>
      </c>
      <c r="K22" s="5">
        <v>2.4252596087836054</v>
      </c>
    </row>
    <row r="23" spans="1:11" x14ac:dyDescent="0.2">
      <c r="A23" s="38">
        <v>47088</v>
      </c>
      <c r="B23" s="7">
        <v>90.122420000000005</v>
      </c>
      <c r="C23" s="7">
        <v>81.252715037451097</v>
      </c>
      <c r="D23" s="7">
        <v>3.0294857056355085</v>
      </c>
      <c r="E23" s="7">
        <v>2.0422948613041001</v>
      </c>
      <c r="F23" s="7">
        <v>1.9912959461182993</v>
      </c>
      <c r="G23" s="7">
        <v>1.8066284494910008</v>
      </c>
      <c r="H23" s="7">
        <v>1.7788654180246937</v>
      </c>
      <c r="I23" s="7">
        <v>1.9987929476214958</v>
      </c>
      <c r="J23" s="7">
        <v>2.272367108680001</v>
      </c>
      <c r="K23" s="7">
        <v>3.4257615547371074</v>
      </c>
    </row>
    <row r="24" spans="1:11" x14ac:dyDescent="0.2">
      <c r="A24" s="37">
        <v>47453</v>
      </c>
      <c r="B24" s="5">
        <v>92.735039999999998</v>
      </c>
      <c r="C24" s="5">
        <v>82.946713766460505</v>
      </c>
      <c r="D24" s="5">
        <v>3.3620942233501978</v>
      </c>
      <c r="E24" s="5">
        <v>2.2191322752661904</v>
      </c>
      <c r="F24" s="5">
        <v>2.0637509825717046</v>
      </c>
      <c r="G24" s="5">
        <v>2.1433487523514003</v>
      </c>
      <c r="H24" s="5">
        <v>2.186392014898999</v>
      </c>
      <c r="I24" s="5">
        <v>2.6448821990662026</v>
      </c>
      <c r="J24" s="5">
        <v>2.6405961235678035</v>
      </c>
      <c r="K24" s="5">
        <v>3.8157818413010034</v>
      </c>
    </row>
    <row r="25" spans="1:11" ht="13.5" thickBot="1" x14ac:dyDescent="0.25">
      <c r="A25" s="39">
        <v>47818</v>
      </c>
      <c r="B25" s="299">
        <v>95.679029999999997</v>
      </c>
      <c r="C25" s="299">
        <v>84.327582531222305</v>
      </c>
      <c r="D25" s="299">
        <v>3.8468176293433913</v>
      </c>
      <c r="E25" s="299">
        <v>3.0570498385744003</v>
      </c>
      <c r="F25" s="299">
        <v>2.1392329230553031</v>
      </c>
      <c r="G25" s="299">
        <v>2.3083470778045978</v>
      </c>
      <c r="H25" s="299">
        <v>2.5015593931733093</v>
      </c>
      <c r="I25" s="299">
        <v>2.5686413750616879</v>
      </c>
      <c r="J25" s="299">
        <v>3.153691730016007</v>
      </c>
      <c r="K25" s="299">
        <v>5.1076065041619927</v>
      </c>
    </row>
    <row r="26" spans="1:11" x14ac:dyDescent="0.2">
      <c r="A26" s="67" t="s">
        <v>211</v>
      </c>
    </row>
    <row r="27" spans="1:11" x14ac:dyDescent="0.2">
      <c r="A27" s="190" t="s">
        <v>212</v>
      </c>
    </row>
  </sheetData>
  <hyperlinks>
    <hyperlink ref="A1" location="Índice!A1" display="Retornar ao índice" xr:uid="{88371F8E-4722-4D01-8295-6C014AE10D41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9F27-9865-46D7-B7C2-C77F2166C485}">
  <sheetPr published="0" codeName="Planilha14">
    <tabColor rgb="FFB1C0CD"/>
  </sheetPr>
  <dimension ref="A1:H14"/>
  <sheetViews>
    <sheetView zoomScaleNormal="100" workbookViewId="0">
      <selection activeCell="K16" sqref="K16"/>
    </sheetView>
  </sheetViews>
  <sheetFormatPr defaultRowHeight="12.75" x14ac:dyDescent="0.2"/>
  <cols>
    <col min="1" max="1" width="9.140625" style="1"/>
    <col min="2" max="2" width="6.5703125" style="1" customWidth="1"/>
    <col min="3" max="16384" width="9.140625" style="1"/>
  </cols>
  <sheetData>
    <row r="1" spans="1:8" x14ac:dyDescent="0.2">
      <c r="A1" s="295" t="s">
        <v>275</v>
      </c>
    </row>
    <row r="3" spans="1:8" x14ac:dyDescent="0.2">
      <c r="A3" s="66" t="s">
        <v>213</v>
      </c>
    </row>
    <row r="7" spans="1:8" x14ac:dyDescent="0.2">
      <c r="A7" s="189"/>
      <c r="B7" s="189"/>
      <c r="C7" s="332" t="s">
        <v>49</v>
      </c>
      <c r="D7" s="332"/>
      <c r="E7" s="332"/>
      <c r="F7" s="332"/>
      <c r="G7" s="332"/>
      <c r="H7" s="332"/>
    </row>
    <row r="8" spans="1:8" ht="19.5" customHeight="1" thickBot="1" x14ac:dyDescent="0.25">
      <c r="A8" s="333" t="s">
        <v>50</v>
      </c>
      <c r="B8" s="333" t="s">
        <v>51</v>
      </c>
      <c r="C8" s="310"/>
      <c r="D8" s="311">
        <v>-0.01</v>
      </c>
      <c r="E8" s="311">
        <v>-5.0000000000000001E-3</v>
      </c>
      <c r="F8" s="311">
        <v>0</v>
      </c>
      <c r="G8" s="311">
        <v>5.0000000000000001E-3</v>
      </c>
      <c r="H8" s="312">
        <v>0.01</v>
      </c>
    </row>
    <row r="9" spans="1:8" ht="19.5" customHeight="1" x14ac:dyDescent="0.2">
      <c r="A9" s="333"/>
      <c r="B9" s="333"/>
      <c r="C9" s="313">
        <v>-0.01</v>
      </c>
      <c r="D9" s="300">
        <v>-8.0443899153936904E-4</v>
      </c>
      <c r="E9" s="301">
        <v>2.9613100300081019E-3</v>
      </c>
      <c r="F9" s="301">
        <v>6.7270590515553508E-3</v>
      </c>
      <c r="G9" s="301">
        <v>1.04928080731026E-2</v>
      </c>
      <c r="H9" s="302">
        <v>1.4258557094650293E-2</v>
      </c>
    </row>
    <row r="10" spans="1:8" ht="19.5" customHeight="1" x14ac:dyDescent="0.2">
      <c r="A10" s="333"/>
      <c r="B10" s="333"/>
      <c r="C10" s="314">
        <v>-5.0000000000000001E-3</v>
      </c>
      <c r="D10" s="303">
        <v>2.9423551302161233E-3</v>
      </c>
      <c r="E10" s="304">
        <v>6.7270273543986736E-3</v>
      </c>
      <c r="F10" s="304">
        <v>1.0511699578581224E-2</v>
      </c>
      <c r="G10" s="304">
        <v>1.4296371802763552E-2</v>
      </c>
      <c r="H10" s="305">
        <v>1.8081044026946103E-2</v>
      </c>
    </row>
    <row r="11" spans="1:8" ht="19.5" customHeight="1" x14ac:dyDescent="0.2">
      <c r="A11" s="333"/>
      <c r="B11" s="333"/>
      <c r="C11" s="314">
        <v>0</v>
      </c>
      <c r="D11" s="303">
        <v>6.7017013260812774E-3</v>
      </c>
      <c r="E11" s="304">
        <v>1.0505360147212484E-2</v>
      </c>
      <c r="F11" s="306">
        <v>1.4309018968343912E-2</v>
      </c>
      <c r="G11" s="304">
        <v>1.8112677789475118E-2</v>
      </c>
      <c r="H11" s="305">
        <v>2.1916336610606546E-2</v>
      </c>
    </row>
    <row r="12" spans="1:8" ht="19.5" customHeight="1" x14ac:dyDescent="0.2">
      <c r="A12" s="333"/>
      <c r="B12" s="333"/>
      <c r="C12" s="314">
        <v>5.0000000000000001E-3</v>
      </c>
      <c r="D12" s="303">
        <v>1.0473599596056093E-2</v>
      </c>
      <c r="E12" s="304">
        <v>1.4296308408449754E-2</v>
      </c>
      <c r="F12" s="304">
        <v>1.8119017220843636E-2</v>
      </c>
      <c r="G12" s="304">
        <v>2.1941726033237297E-2</v>
      </c>
      <c r="H12" s="305">
        <v>2.5764434845631179E-2</v>
      </c>
    </row>
    <row r="13" spans="1:8" ht="19.5" customHeight="1" thickBot="1" x14ac:dyDescent="0.25">
      <c r="A13" s="334"/>
      <c r="B13" s="334"/>
      <c r="C13" s="315">
        <v>0.01</v>
      </c>
      <c r="D13" s="307">
        <v>1.4258049940140571E-2</v>
      </c>
      <c r="E13" s="308">
        <v>1.8099872138110706E-2</v>
      </c>
      <c r="F13" s="308">
        <v>2.1941694336080841E-2</v>
      </c>
      <c r="G13" s="308">
        <v>2.5783516534050532E-2</v>
      </c>
      <c r="H13" s="309">
        <v>2.9625338732020667E-2</v>
      </c>
    </row>
    <row r="14" spans="1:8" ht="13.5" thickTop="1" x14ac:dyDescent="0.2">
      <c r="A14" s="212" t="s">
        <v>52</v>
      </c>
    </row>
  </sheetData>
  <mergeCells count="3">
    <mergeCell ref="C7:H7"/>
    <mergeCell ref="A8:A13"/>
    <mergeCell ref="B8:B13"/>
  </mergeCells>
  <hyperlinks>
    <hyperlink ref="A1" location="Índice!A1" display="Retornar ao índice" xr:uid="{627BA3C8-9D34-4E42-A219-7A4B298579C6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A0A-3C7F-4FA1-9D76-7368C9E32E59}">
  <sheetPr published="0" codeName="Planilha15">
    <tabColor rgb="FFB1C0CD"/>
  </sheetPr>
  <dimension ref="A1:H15"/>
  <sheetViews>
    <sheetView workbookViewId="0">
      <selection activeCell="K16" sqref="K16"/>
    </sheetView>
  </sheetViews>
  <sheetFormatPr defaultRowHeight="12.75" x14ac:dyDescent="0.2"/>
  <cols>
    <col min="1" max="1" width="44.42578125" style="1" customWidth="1"/>
    <col min="2" max="16384" width="9.140625" style="1"/>
  </cols>
  <sheetData>
    <row r="1" spans="1:8" x14ac:dyDescent="0.2">
      <c r="A1" s="295" t="s">
        <v>275</v>
      </c>
    </row>
    <row r="3" spans="1:8" x14ac:dyDescent="0.2">
      <c r="A3" s="183" t="s">
        <v>214</v>
      </c>
    </row>
    <row r="4" spans="1:8" x14ac:dyDescent="0.2">
      <c r="A4" s="66"/>
    </row>
    <row r="7" spans="1:8" x14ac:dyDescent="0.2">
      <c r="A7" s="187"/>
      <c r="B7" s="188">
        <v>45536</v>
      </c>
      <c r="C7" s="188">
        <v>45627</v>
      </c>
      <c r="D7" s="188">
        <v>45717</v>
      </c>
      <c r="E7" s="188">
        <v>45809</v>
      </c>
      <c r="F7" s="188">
        <v>45901</v>
      </c>
      <c r="G7" s="188">
        <v>45992</v>
      </c>
      <c r="H7" s="188">
        <v>46082</v>
      </c>
    </row>
    <row r="8" spans="1:8" ht="13.5" thickBot="1" x14ac:dyDescent="0.25">
      <c r="A8" s="32" t="s">
        <v>53</v>
      </c>
      <c r="B8" s="208">
        <v>3.1252589582336565</v>
      </c>
      <c r="C8" s="208">
        <v>3.419315165977399</v>
      </c>
      <c r="D8" s="208">
        <v>3.5859360072588053</v>
      </c>
      <c r="E8" s="208">
        <v>3.3009455272901667</v>
      </c>
      <c r="F8" s="208">
        <v>2.7109355073329899</v>
      </c>
      <c r="G8" s="208">
        <v>2.2857464889439072</v>
      </c>
      <c r="H8" s="208">
        <v>1.9657902859226972</v>
      </c>
    </row>
    <row r="9" spans="1:8" ht="17.25" customHeight="1" thickBot="1" x14ac:dyDescent="0.25">
      <c r="A9" s="33" t="s">
        <v>54</v>
      </c>
      <c r="B9" s="209">
        <v>3.9775253472284033</v>
      </c>
      <c r="C9" s="209">
        <v>5.3130234006063297</v>
      </c>
      <c r="D9" s="209">
        <v>5.760810637020918</v>
      </c>
      <c r="E9" s="209">
        <v>5.1439270323046955</v>
      </c>
      <c r="F9" s="209">
        <v>3.6802432976099313</v>
      </c>
      <c r="G9" s="209">
        <v>1.9280975713565158</v>
      </c>
      <c r="H9" s="209">
        <v>0.86894159273099092</v>
      </c>
    </row>
    <row r="10" spans="1:8" ht="13.5" thickBot="1" x14ac:dyDescent="0.25">
      <c r="A10" s="34" t="s">
        <v>55</v>
      </c>
      <c r="B10" s="210">
        <v>3.0031427713668761</v>
      </c>
      <c r="C10" s="210">
        <v>3.2167048093154285</v>
      </c>
      <c r="D10" s="210">
        <v>2.7514961157882794</v>
      </c>
      <c r="E10" s="210">
        <v>2.1950965398653173</v>
      </c>
      <c r="F10" s="210">
        <v>1.3316974833087529</v>
      </c>
      <c r="G10" s="210">
        <v>0.85008427418867827</v>
      </c>
      <c r="H10" s="210">
        <v>0.7711214646654817</v>
      </c>
    </row>
    <row r="11" spans="1:8" ht="13.5" thickBot="1" x14ac:dyDescent="0.25">
      <c r="A11" s="34" t="s">
        <v>56</v>
      </c>
      <c r="B11" s="210">
        <v>0.62524679940269023</v>
      </c>
      <c r="C11" s="210">
        <v>0.36436262789025936</v>
      </c>
      <c r="D11" s="210">
        <v>0.30045455308004998</v>
      </c>
      <c r="E11" s="210">
        <v>0.2426480992608647</v>
      </c>
      <c r="F11" s="210">
        <v>0.21763049973221066</v>
      </c>
      <c r="G11" s="210">
        <v>0.40171317270641727</v>
      </c>
      <c r="H11" s="210">
        <v>0.43425175776366648</v>
      </c>
    </row>
    <row r="12" spans="1:8" ht="13.5" thickBot="1" x14ac:dyDescent="0.25">
      <c r="A12" s="34" t="s">
        <v>57</v>
      </c>
      <c r="B12" s="210">
        <v>0.54677773824295983</v>
      </c>
      <c r="C12" s="210">
        <v>1.1112022769361902</v>
      </c>
      <c r="D12" s="210">
        <v>1.3752136820773477</v>
      </c>
      <c r="E12" s="210">
        <v>1.3312433709765323</v>
      </c>
      <c r="F12" s="210">
        <v>1.0104476796514008</v>
      </c>
      <c r="G12" s="210">
        <v>0.50938970540779283</v>
      </c>
      <c r="H12" s="210">
        <v>7.5059957896579599E-2</v>
      </c>
    </row>
    <row r="13" spans="1:8" ht="13.5" thickBot="1" x14ac:dyDescent="0.25">
      <c r="A13" s="34" t="s">
        <v>58</v>
      </c>
      <c r="B13" s="210">
        <v>-0.19764196178412274</v>
      </c>
      <c r="C13" s="210">
        <v>0.62075368646445162</v>
      </c>
      <c r="D13" s="210">
        <v>1.3336462860752407</v>
      </c>
      <c r="E13" s="210">
        <v>1.3749390222019808</v>
      </c>
      <c r="F13" s="210">
        <v>1.1204676349175668</v>
      </c>
      <c r="G13" s="210">
        <v>0.16691041905362769</v>
      </c>
      <c r="H13" s="210">
        <v>-0.41149158759473692</v>
      </c>
    </row>
    <row r="14" spans="1:8" ht="17.25" customHeight="1" thickBot="1" x14ac:dyDescent="0.25">
      <c r="A14" s="35" t="s">
        <v>59</v>
      </c>
      <c r="B14" s="211">
        <v>-0.8522663889947466</v>
      </c>
      <c r="C14" s="211">
        <v>-1.8937082346289302</v>
      </c>
      <c r="D14" s="211">
        <v>-2.1748746297621127</v>
      </c>
      <c r="E14" s="211">
        <v>-1.8429815050145286</v>
      </c>
      <c r="F14" s="211">
        <v>-0.96930779027694114</v>
      </c>
      <c r="G14" s="211">
        <v>0.35764891758739137</v>
      </c>
      <c r="H14" s="211">
        <v>1.0968486931917063</v>
      </c>
    </row>
    <row r="15" spans="1:8" ht="13.5" thickTop="1" x14ac:dyDescent="0.2">
      <c r="A15" s="12" t="s">
        <v>52</v>
      </c>
    </row>
  </sheetData>
  <hyperlinks>
    <hyperlink ref="A1" location="Índice!A1" display="Retornar ao índice" xr:uid="{8DBA8066-A23E-4A02-A72E-F406B23D2712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6DB5-9485-4852-8FF3-9FC57290F5E8}">
  <sheetPr published="0" codeName="Planilha17">
    <tabColor rgb="FFB1C0CD"/>
  </sheetPr>
  <dimension ref="A1:D11"/>
  <sheetViews>
    <sheetView workbookViewId="0">
      <selection activeCell="K16" sqref="K16"/>
    </sheetView>
  </sheetViews>
  <sheetFormatPr defaultRowHeight="12.75" x14ac:dyDescent="0.2"/>
  <cols>
    <col min="1" max="4" width="22" style="1" customWidth="1"/>
    <col min="5" max="16384" width="9.140625" style="1"/>
  </cols>
  <sheetData>
    <row r="1" spans="1:4" x14ac:dyDescent="0.2">
      <c r="A1" s="295" t="s">
        <v>275</v>
      </c>
    </row>
    <row r="3" spans="1:4" x14ac:dyDescent="0.2">
      <c r="A3" s="183" t="s">
        <v>215</v>
      </c>
    </row>
    <row r="4" spans="1:4" x14ac:dyDescent="0.2">
      <c r="A4" s="183" t="s">
        <v>216</v>
      </c>
    </row>
    <row r="7" spans="1:4" ht="26.25" customHeight="1" thickBot="1" x14ac:dyDescent="0.25">
      <c r="A7" s="184" t="s">
        <v>61</v>
      </c>
      <c r="B7" s="185" t="s">
        <v>62</v>
      </c>
      <c r="C7" s="185" t="s">
        <v>63</v>
      </c>
      <c r="D7" s="186" t="s">
        <v>64</v>
      </c>
    </row>
    <row r="8" spans="1:4" ht="13.5" thickBot="1" x14ac:dyDescent="0.25">
      <c r="A8" s="23">
        <v>2026</v>
      </c>
      <c r="B8" s="24">
        <v>66.5</v>
      </c>
      <c r="C8" s="25">
        <v>85</v>
      </c>
      <c r="D8" s="26" t="s">
        <v>219</v>
      </c>
    </row>
    <row r="9" spans="1:4" ht="13.5" thickBot="1" x14ac:dyDescent="0.25">
      <c r="A9" s="23">
        <v>2027</v>
      </c>
      <c r="B9" s="24">
        <v>66.5</v>
      </c>
      <c r="C9" s="25">
        <v>75</v>
      </c>
      <c r="D9" s="26" t="s">
        <v>218</v>
      </c>
    </row>
    <row r="10" spans="1:4" ht="13.5" thickBot="1" x14ac:dyDescent="0.25">
      <c r="A10" s="27">
        <v>2028</v>
      </c>
      <c r="B10" s="28">
        <v>66.5</v>
      </c>
      <c r="C10" s="29">
        <v>72</v>
      </c>
      <c r="D10" s="30" t="s">
        <v>217</v>
      </c>
    </row>
    <row r="11" spans="1:4" ht="13.5" thickTop="1" x14ac:dyDescent="0.2">
      <c r="A11" s="31" t="s">
        <v>65</v>
      </c>
    </row>
  </sheetData>
  <hyperlinks>
    <hyperlink ref="A1" location="Índice!A1" display="Retornar ao índice" xr:uid="{A79253D5-FE01-4A91-B6AE-BB17A732C9BC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D5E8-1F1A-4953-A125-63D2BD54A5CD}">
  <sheetPr published="0" codeName="Planilha18">
    <tabColor rgb="FFB1C0CD"/>
  </sheetPr>
  <dimension ref="A1:L17"/>
  <sheetViews>
    <sheetView zoomScaleNormal="100" workbookViewId="0">
      <selection activeCell="K16" sqref="K16"/>
    </sheetView>
  </sheetViews>
  <sheetFormatPr defaultRowHeight="12.75" x14ac:dyDescent="0.2"/>
  <cols>
    <col min="1" max="1" width="25.7109375" style="1" customWidth="1"/>
    <col min="2" max="12" width="9.85546875" style="1" customWidth="1"/>
    <col min="13" max="16384" width="9.140625" style="1"/>
  </cols>
  <sheetData>
    <row r="1" spans="1:12" x14ac:dyDescent="0.2">
      <c r="A1" s="295" t="s">
        <v>275</v>
      </c>
    </row>
    <row r="3" spans="1:12" x14ac:dyDescent="0.2">
      <c r="A3" s="66" t="s">
        <v>72</v>
      </c>
    </row>
    <row r="7" spans="1:12" x14ac:dyDescent="0.2">
      <c r="A7" s="179"/>
      <c r="B7" s="180">
        <v>2026</v>
      </c>
      <c r="C7" s="180">
        <v>2027</v>
      </c>
      <c r="D7" s="180">
        <v>2028</v>
      </c>
      <c r="E7" s="180">
        <v>2029</v>
      </c>
      <c r="F7" s="180">
        <v>2030</v>
      </c>
      <c r="G7" s="180">
        <v>2031</v>
      </c>
      <c r="H7" s="180">
        <v>2032</v>
      </c>
      <c r="I7" s="180">
        <v>2033</v>
      </c>
      <c r="J7" s="180">
        <v>2034</v>
      </c>
      <c r="K7" s="180">
        <v>2035</v>
      </c>
      <c r="L7" s="180">
        <v>2036</v>
      </c>
    </row>
    <row r="8" spans="1:12" ht="13.5" thickBot="1" x14ac:dyDescent="0.25">
      <c r="A8" s="181" t="s">
        <v>66</v>
      </c>
      <c r="B8" s="214">
        <v>13667.10338926214</v>
      </c>
      <c r="C8" s="214">
        <v>14533.361409392872</v>
      </c>
      <c r="D8" s="214">
        <v>15457.657516075391</v>
      </c>
      <c r="E8" s="214">
        <v>16360.982315779887</v>
      </c>
      <c r="F8" s="214">
        <v>17320.862715082651</v>
      </c>
      <c r="G8" s="214">
        <v>18335.981678563894</v>
      </c>
      <c r="H8" s="214">
        <v>19413.528195992913</v>
      </c>
      <c r="I8" s="214">
        <v>20563.624283575566</v>
      </c>
      <c r="J8" s="214">
        <v>21772.696252405462</v>
      </c>
      <c r="K8" s="214">
        <v>23043.776168173674</v>
      </c>
      <c r="L8" s="214">
        <v>24379.890234158949</v>
      </c>
    </row>
    <row r="9" spans="1:12" ht="13.5" thickBot="1" x14ac:dyDescent="0.25">
      <c r="A9" s="181" t="s">
        <v>67</v>
      </c>
      <c r="B9" s="215">
        <v>7.2891862673238883E-2</v>
      </c>
      <c r="C9" s="215">
        <v>6.3382707766103996E-2</v>
      </c>
      <c r="D9" s="215">
        <v>6.3598233102849067E-2</v>
      </c>
      <c r="E9" s="215">
        <v>5.8438660499824824E-2</v>
      </c>
      <c r="F9" s="215">
        <v>5.8668873346130024E-2</v>
      </c>
      <c r="G9" s="215">
        <v>5.8606720703195725E-2</v>
      </c>
      <c r="H9" s="215">
        <v>5.8766775421069894E-2</v>
      </c>
      <c r="I9" s="215">
        <v>5.9241992283506795E-2</v>
      </c>
      <c r="J9" s="215">
        <v>5.8796637798697704E-2</v>
      </c>
      <c r="K9" s="215">
        <v>5.8379536509070684E-2</v>
      </c>
      <c r="L9" s="215">
        <v>5.7981558935232824E-2</v>
      </c>
    </row>
    <row r="10" spans="1:12" ht="13.5" thickBot="1" x14ac:dyDescent="0.25">
      <c r="A10" s="181" t="s">
        <v>68</v>
      </c>
      <c r="B10" s="215">
        <v>2.0275889963747774E-2</v>
      </c>
      <c r="C10" s="215">
        <v>1.7857956003291795E-2</v>
      </c>
      <c r="D10" s="215">
        <v>2.2670882082459976E-2</v>
      </c>
      <c r="E10" s="215">
        <v>2.2646048792101324E-2</v>
      </c>
      <c r="F10" s="215">
        <v>2.2868476662927642E-2</v>
      </c>
      <c r="G10" s="215">
        <v>2.2808425800189006E-2</v>
      </c>
      <c r="H10" s="215">
        <v>2.2963068039681199E-2</v>
      </c>
      <c r="I10" s="215">
        <v>2.3422214766673187E-2</v>
      </c>
      <c r="J10" s="215">
        <v>2.2991920578451872E-2</v>
      </c>
      <c r="K10" s="215">
        <v>2.2588924163353518E-2</v>
      </c>
      <c r="L10" s="215">
        <v>2.2204404768340888E-2</v>
      </c>
    </row>
    <row r="11" spans="1:12" ht="13.5" thickBot="1" x14ac:dyDescent="0.25">
      <c r="A11" s="181" t="s">
        <v>69</v>
      </c>
      <c r="B11" s="215">
        <v>5.1570338206620485E-2</v>
      </c>
      <c r="C11" s="215">
        <v>4.4726036176569443E-2</v>
      </c>
      <c r="D11" s="215">
        <v>4.0020060937932429E-2</v>
      </c>
      <c r="E11" s="215">
        <v>3.4999999999999996E-2</v>
      </c>
      <c r="F11" s="215">
        <v>3.4999999999999996E-2</v>
      </c>
      <c r="G11" s="215">
        <v>3.4999999999999996E-2</v>
      </c>
      <c r="H11" s="215">
        <v>3.4999999999999996E-2</v>
      </c>
      <c r="I11" s="215">
        <v>3.4999999999999996E-2</v>
      </c>
      <c r="J11" s="215">
        <v>3.4999999999999996E-2</v>
      </c>
      <c r="K11" s="215">
        <v>3.4999999999999996E-2</v>
      </c>
      <c r="L11" s="215">
        <v>3.4999999999999996E-2</v>
      </c>
    </row>
    <row r="12" spans="1:12" ht="13.5" thickBot="1" x14ac:dyDescent="0.25">
      <c r="A12" s="181" t="s">
        <v>41</v>
      </c>
      <c r="B12" s="215">
        <v>4.9680337973199103E-2</v>
      </c>
      <c r="C12" s="215">
        <v>4.0040121875864872E-2</v>
      </c>
      <c r="D12" s="215">
        <v>3.5020060937932432E-2</v>
      </c>
      <c r="E12" s="215">
        <v>0.03</v>
      </c>
      <c r="F12" s="215">
        <v>0.03</v>
      </c>
      <c r="G12" s="215">
        <v>0.03</v>
      </c>
      <c r="H12" s="215">
        <v>0.03</v>
      </c>
      <c r="I12" s="215">
        <v>0.03</v>
      </c>
      <c r="J12" s="215">
        <v>0.03</v>
      </c>
      <c r="K12" s="215">
        <v>0.03</v>
      </c>
      <c r="L12" s="215">
        <v>0.03</v>
      </c>
    </row>
    <row r="13" spans="1:12" ht="13.5" thickBot="1" x14ac:dyDescent="0.25">
      <c r="A13" s="181" t="s">
        <v>256</v>
      </c>
      <c r="B13" s="215">
        <v>5.7100895770948734E-2</v>
      </c>
      <c r="C13" s="215">
        <v>6.4054958614174304E-2</v>
      </c>
      <c r="D13" s="215">
        <v>6.6710881706196448E-2</v>
      </c>
      <c r="E13" s="215">
        <v>6.671088170619649E-2</v>
      </c>
      <c r="F13" s="215">
        <v>6.6710881706196337E-2</v>
      </c>
      <c r="G13" s="215">
        <v>6.671088170619624E-2</v>
      </c>
      <c r="H13" s="215">
        <v>6.6710881706196309E-2</v>
      </c>
      <c r="I13" s="215">
        <v>6.6710881706196407E-2</v>
      </c>
      <c r="J13" s="215">
        <v>6.6710881706196296E-2</v>
      </c>
      <c r="K13" s="215">
        <v>6.6710881706196351E-2</v>
      </c>
      <c r="L13" s="215">
        <v>6.6710881706196448E-2</v>
      </c>
    </row>
    <row r="14" spans="1:12" ht="13.5" thickBot="1" x14ac:dyDescent="0.25">
      <c r="A14" s="181" t="s">
        <v>255</v>
      </c>
      <c r="B14" s="213">
        <v>5.1756859448772587</v>
      </c>
      <c r="C14" s="213">
        <v>5.2274428043260315</v>
      </c>
      <c r="D14" s="213">
        <v>5.3059593137965653</v>
      </c>
      <c r="E14" s="213">
        <v>5.3590189069345309</v>
      </c>
      <c r="F14" s="213">
        <v>5.4126090960038766</v>
      </c>
      <c r="G14" s="213">
        <v>5.4667351869639154</v>
      </c>
      <c r="H14" s="213">
        <v>5.5214025388335548</v>
      </c>
      <c r="I14" s="213">
        <v>5.5766165642218901</v>
      </c>
      <c r="J14" s="213">
        <v>5.6323827298641094</v>
      </c>
      <c r="K14" s="213">
        <v>5.6887065571627504</v>
      </c>
      <c r="L14" s="213">
        <v>5.7455936227343782</v>
      </c>
    </row>
    <row r="15" spans="1:12" ht="13.5" thickBot="1" x14ac:dyDescent="0.25">
      <c r="A15" s="181" t="s">
        <v>70</v>
      </c>
      <c r="B15" s="215">
        <v>7.4883593585718389E-2</v>
      </c>
      <c r="C15" s="215">
        <v>5.4471567144415145E-2</v>
      </c>
      <c r="D15" s="215">
        <v>5.2235783572207574E-2</v>
      </c>
      <c r="E15" s="215">
        <v>0.05</v>
      </c>
      <c r="F15" s="215">
        <v>0.05</v>
      </c>
      <c r="G15" s="215">
        <v>0.05</v>
      </c>
      <c r="H15" s="215">
        <v>0.05</v>
      </c>
      <c r="I15" s="215">
        <v>0.05</v>
      </c>
      <c r="J15" s="215">
        <v>0.05</v>
      </c>
      <c r="K15" s="215">
        <v>0.05</v>
      </c>
      <c r="L15" s="215">
        <v>0.05</v>
      </c>
    </row>
    <row r="16" spans="1:12" ht="13.5" thickBot="1" x14ac:dyDescent="0.25">
      <c r="A16" s="182" t="s">
        <v>71</v>
      </c>
      <c r="B16" s="216">
        <v>0.14000000000000001</v>
      </c>
      <c r="C16" s="216">
        <v>0.12</v>
      </c>
      <c r="D16" s="216">
        <v>0.1</v>
      </c>
      <c r="E16" s="216">
        <v>0.08</v>
      </c>
      <c r="F16" s="216">
        <v>0.08</v>
      </c>
      <c r="G16" s="216">
        <v>0.08</v>
      </c>
      <c r="H16" s="216">
        <v>0.08</v>
      </c>
      <c r="I16" s="216">
        <v>0.08</v>
      </c>
      <c r="J16" s="216">
        <v>0.08</v>
      </c>
      <c r="K16" s="216">
        <v>0.08</v>
      </c>
      <c r="L16" s="216">
        <v>0.08</v>
      </c>
    </row>
    <row r="17" spans="1:1" ht="13.5" thickTop="1" x14ac:dyDescent="0.2">
      <c r="A17" s="12" t="s">
        <v>65</v>
      </c>
    </row>
  </sheetData>
  <hyperlinks>
    <hyperlink ref="A1" location="Índice!A1" display="Retornar ao índice" xr:uid="{19A4AE41-CD96-4816-8798-FE63287DC6BA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A1F3-70F3-47B1-8F5E-ACE6089248EC}">
  <sheetPr published="0" codeName="Planilha19">
    <tabColor rgb="FFB1C0CD"/>
  </sheetPr>
  <dimension ref="A1:L27"/>
  <sheetViews>
    <sheetView workbookViewId="0">
      <selection activeCell="K16" sqref="K16"/>
    </sheetView>
  </sheetViews>
  <sheetFormatPr defaultRowHeight="12.75" x14ac:dyDescent="0.2"/>
  <cols>
    <col min="1" max="1" width="23.42578125" style="1" customWidth="1"/>
    <col min="2" max="16384" width="9.140625" style="1"/>
  </cols>
  <sheetData>
    <row r="1" spans="1:12" x14ac:dyDescent="0.2">
      <c r="A1" s="295" t="s">
        <v>275</v>
      </c>
    </row>
    <row r="3" spans="1:12" x14ac:dyDescent="0.2">
      <c r="A3" s="66" t="s">
        <v>257</v>
      </c>
    </row>
    <row r="7" spans="1:12" ht="27" customHeight="1" thickBot="1" x14ac:dyDescent="0.25">
      <c r="A7" s="177" t="s">
        <v>31</v>
      </c>
      <c r="B7" s="178">
        <v>2026</v>
      </c>
      <c r="C7" s="178">
        <v>2027</v>
      </c>
      <c r="D7" s="178">
        <v>2028</v>
      </c>
      <c r="E7" s="178">
        <v>2029</v>
      </c>
      <c r="F7" s="178">
        <v>2030</v>
      </c>
      <c r="G7" s="178">
        <v>2031</v>
      </c>
      <c r="H7" s="178">
        <v>2032</v>
      </c>
      <c r="I7" s="178">
        <v>2033</v>
      </c>
      <c r="J7" s="178">
        <v>2034</v>
      </c>
      <c r="K7" s="178">
        <v>2035</v>
      </c>
      <c r="L7" s="178">
        <v>2036</v>
      </c>
    </row>
    <row r="8" spans="1:12" ht="19.5" customHeight="1" thickBot="1" x14ac:dyDescent="0.25">
      <c r="A8" s="181" t="s">
        <v>66</v>
      </c>
      <c r="B8" s="214">
        <v>13707.845509044799</v>
      </c>
      <c r="C8" s="214">
        <v>14621.391423269653</v>
      </c>
      <c r="D8" s="214">
        <v>15655.115121709674</v>
      </c>
      <c r="E8" s="214">
        <v>16743.306215005734</v>
      </c>
      <c r="F8" s="214">
        <v>17916.067649789282</v>
      </c>
      <c r="G8" s="214">
        <v>19172.087963108279</v>
      </c>
      <c r="H8" s="214">
        <v>20521.97437238229</v>
      </c>
      <c r="I8" s="214">
        <v>21979.740058777552</v>
      </c>
      <c r="J8" s="214">
        <v>23534.571541351608</v>
      </c>
      <c r="K8" s="214">
        <v>25193.01639018389</v>
      </c>
      <c r="L8" s="214">
        <v>26961.827455203224</v>
      </c>
    </row>
    <row r="9" spans="1:12" ht="19.5" customHeight="1" thickBot="1" x14ac:dyDescent="0.25">
      <c r="A9" s="181" t="s">
        <v>67</v>
      </c>
      <c r="B9" s="215">
        <v>7.6090191356199988E-2</v>
      </c>
      <c r="C9" s="215">
        <v>6.6644018830097851E-2</v>
      </c>
      <c r="D9" s="215">
        <v>7.0699406678551124E-2</v>
      </c>
      <c r="E9" s="215">
        <v>6.9510258138377745E-2</v>
      </c>
      <c r="F9" s="215">
        <v>7.0043599497242148E-2</v>
      </c>
      <c r="G9" s="215">
        <v>7.0105803230418706E-2</v>
      </c>
      <c r="H9" s="215">
        <v>7.0408940949546972E-2</v>
      </c>
      <c r="I9" s="215">
        <v>7.1034378074122717E-2</v>
      </c>
      <c r="J9" s="215">
        <v>7.0739302576653396E-2</v>
      </c>
      <c r="K9" s="215">
        <v>7.0468453012552112E-2</v>
      </c>
      <c r="L9" s="215">
        <v>7.0210372494677875E-2</v>
      </c>
    </row>
    <row r="10" spans="1:12" ht="19.5" customHeight="1" thickBot="1" x14ac:dyDescent="0.25">
      <c r="A10" s="181" t="s">
        <v>68</v>
      </c>
      <c r="B10" s="215">
        <v>3.0615871779477118E-2</v>
      </c>
      <c r="C10" s="215">
        <v>2.816242518885859E-2</v>
      </c>
      <c r="D10" s="215">
        <v>3.3123850770600149E-2</v>
      </c>
      <c r="E10" s="215">
        <v>3.3343244578143055E-2</v>
      </c>
      <c r="F10" s="215">
        <v>3.3858550238881374E-2</v>
      </c>
      <c r="G10" s="215">
        <v>3.3918650464172542E-2</v>
      </c>
      <c r="H10" s="215">
        <v>3.4211537149320875E-2</v>
      </c>
      <c r="I10" s="215">
        <v>3.4815824226205473E-2</v>
      </c>
      <c r="J10" s="215">
        <v>3.4530727127201434E-2</v>
      </c>
      <c r="K10" s="215">
        <v>3.4269036727103436E-2</v>
      </c>
      <c r="L10" s="215">
        <v>3.4019683569736982E-2</v>
      </c>
    </row>
    <row r="11" spans="1:12" ht="19.5" customHeight="1" thickBot="1" x14ac:dyDescent="0.25">
      <c r="A11" s="181" t="s">
        <v>69</v>
      </c>
      <c r="B11" s="215">
        <v>4.4123441935942795E-2</v>
      </c>
      <c r="C11" s="215">
        <v>3.7427543254336317E-2</v>
      </c>
      <c r="D11" s="215">
        <v>3.6370814476815873E-2</v>
      </c>
      <c r="E11" s="215">
        <v>3.4999999999999996E-2</v>
      </c>
      <c r="F11" s="215">
        <v>3.4999999999999996E-2</v>
      </c>
      <c r="G11" s="215">
        <v>3.4999999999999996E-2</v>
      </c>
      <c r="H11" s="215">
        <v>3.4999999999999996E-2</v>
      </c>
      <c r="I11" s="215">
        <v>3.4999999999999996E-2</v>
      </c>
      <c r="J11" s="215">
        <v>3.4999999999999996E-2</v>
      </c>
      <c r="K11" s="215">
        <v>3.4999999999999996E-2</v>
      </c>
      <c r="L11" s="215">
        <v>3.4999999999999996E-2</v>
      </c>
    </row>
    <row r="12" spans="1:12" ht="19.5" customHeight="1" thickBot="1" x14ac:dyDescent="0.25">
      <c r="A12" s="181" t="s">
        <v>41</v>
      </c>
      <c r="B12" s="215">
        <v>4.2233441702521413E-2</v>
      </c>
      <c r="C12" s="215">
        <v>3.2741628953631745E-2</v>
      </c>
      <c r="D12" s="215">
        <v>3.1370814476815875E-2</v>
      </c>
      <c r="E12" s="215">
        <v>0.03</v>
      </c>
      <c r="F12" s="215">
        <v>0.03</v>
      </c>
      <c r="G12" s="215">
        <v>0.03</v>
      </c>
      <c r="H12" s="215">
        <v>0.03</v>
      </c>
      <c r="I12" s="215">
        <v>0.03</v>
      </c>
      <c r="J12" s="215">
        <v>0.03</v>
      </c>
      <c r="K12" s="215">
        <v>0.03</v>
      </c>
      <c r="L12" s="215">
        <v>0.03</v>
      </c>
    </row>
    <row r="13" spans="1:12" ht="19.5" customHeight="1" thickBot="1" x14ac:dyDescent="0.25">
      <c r="A13" s="181" t="s">
        <v>256</v>
      </c>
      <c r="B13" s="215">
        <v>5.2467573030492966E-2</v>
      </c>
      <c r="C13" s="215">
        <v>5.6578254576303083E-2</v>
      </c>
      <c r="D13" s="215">
        <v>5.5981727757522907E-2</v>
      </c>
      <c r="E13" s="215">
        <v>5.5981727757522852E-2</v>
      </c>
      <c r="F13" s="215">
        <v>5.5981727757522727E-2</v>
      </c>
      <c r="G13" s="215">
        <v>5.5981727757522776E-2</v>
      </c>
      <c r="H13" s="215">
        <v>5.5981727757522755E-2</v>
      </c>
      <c r="I13" s="215">
        <v>5.5981727757522713E-2</v>
      </c>
      <c r="J13" s="215">
        <v>5.5981727757522727E-2</v>
      </c>
      <c r="K13" s="215">
        <v>5.5981727757522644E-2</v>
      </c>
      <c r="L13" s="215">
        <v>5.5981727757522526E-2</v>
      </c>
    </row>
    <row r="14" spans="1:12" ht="19.5" customHeight="1" thickBot="1" x14ac:dyDescent="0.25">
      <c r="A14" s="181" t="s">
        <v>255</v>
      </c>
      <c r="B14" s="213">
        <v>4.9746884324548413</v>
      </c>
      <c r="C14" s="213">
        <v>5.0244353167793889</v>
      </c>
      <c r="D14" s="213">
        <v>5.0815672386172492</v>
      </c>
      <c r="E14" s="213">
        <v>5.1323829110034218</v>
      </c>
      <c r="F14" s="213">
        <v>5.1837067401134558</v>
      </c>
      <c r="G14" s="213">
        <v>5.2355438075145901</v>
      </c>
      <c r="H14" s="213">
        <v>5.2878992455897365</v>
      </c>
      <c r="I14" s="213">
        <v>5.3407782380456341</v>
      </c>
      <c r="J14" s="213">
        <v>5.3941860204260905</v>
      </c>
      <c r="K14" s="213">
        <v>5.4481278806303512</v>
      </c>
      <c r="L14" s="213">
        <v>5.5026091594366546</v>
      </c>
    </row>
    <row r="15" spans="1:12" ht="19.5" customHeight="1" thickBot="1" x14ac:dyDescent="0.25">
      <c r="A15" s="181" t="s">
        <v>70</v>
      </c>
      <c r="B15" s="215">
        <v>7.0422936736272979E-2</v>
      </c>
      <c r="C15" s="215">
        <v>5.3398058252427161E-2</v>
      </c>
      <c r="D15" s="215">
        <v>4.6699029126213584E-2</v>
      </c>
      <c r="E15" s="215">
        <v>0.04</v>
      </c>
      <c r="F15" s="215">
        <v>0.04</v>
      </c>
      <c r="G15" s="215">
        <v>0.04</v>
      </c>
      <c r="H15" s="215">
        <v>0.04</v>
      </c>
      <c r="I15" s="215">
        <v>0.04</v>
      </c>
      <c r="J15" s="215">
        <v>0.04</v>
      </c>
      <c r="K15" s="215">
        <v>0.04</v>
      </c>
      <c r="L15" s="215">
        <v>0.04</v>
      </c>
    </row>
    <row r="16" spans="1:12" ht="19.5" customHeight="1" thickBot="1" x14ac:dyDescent="0.25">
      <c r="A16" s="182" t="s">
        <v>71</v>
      </c>
      <c r="B16" s="216">
        <v>0.13</v>
      </c>
      <c r="C16" s="216">
        <v>0.11</v>
      </c>
      <c r="D16" s="216">
        <v>0.09</v>
      </c>
      <c r="E16" s="216">
        <v>7.0000000000000007E-2</v>
      </c>
      <c r="F16" s="216">
        <v>7.0000000000000007E-2</v>
      </c>
      <c r="G16" s="216">
        <v>7.0000000000000007E-2</v>
      </c>
      <c r="H16" s="216">
        <v>7.0000000000000007E-2</v>
      </c>
      <c r="I16" s="216">
        <v>7.0000000000000007E-2</v>
      </c>
      <c r="J16" s="216">
        <v>7.0000000000000007E-2</v>
      </c>
      <c r="K16" s="216">
        <v>7.0000000000000007E-2</v>
      </c>
      <c r="L16" s="216">
        <v>7.0000000000000007E-2</v>
      </c>
    </row>
    <row r="17" spans="1:12" ht="27" customHeight="1" thickTop="1" thickBot="1" x14ac:dyDescent="0.25">
      <c r="A17" s="177" t="s">
        <v>32</v>
      </c>
      <c r="B17" s="178">
        <v>2026</v>
      </c>
      <c r="C17" s="178">
        <v>2027</v>
      </c>
      <c r="D17" s="178">
        <v>2028</v>
      </c>
      <c r="E17" s="178">
        <v>2029</v>
      </c>
      <c r="F17" s="178">
        <v>2030</v>
      </c>
      <c r="G17" s="178">
        <v>2031</v>
      </c>
      <c r="H17" s="178">
        <v>2032</v>
      </c>
      <c r="I17" s="178">
        <v>2033</v>
      </c>
      <c r="J17" s="178">
        <v>2034</v>
      </c>
      <c r="K17" s="178">
        <v>2035</v>
      </c>
      <c r="L17" s="178">
        <v>2036</v>
      </c>
    </row>
    <row r="18" spans="1:12" ht="19.5" customHeight="1" thickBot="1" x14ac:dyDescent="0.25">
      <c r="A18" s="181" t="s">
        <v>66</v>
      </c>
      <c r="B18" s="214">
        <v>13578.316523371164</v>
      </c>
      <c r="C18" s="214">
        <v>14413.593855970817</v>
      </c>
      <c r="D18" s="214">
        <v>15345.638658868347</v>
      </c>
      <c r="E18" s="214">
        <v>16299.526946459026</v>
      </c>
      <c r="F18" s="214">
        <v>17315.138963389509</v>
      </c>
      <c r="G18" s="214">
        <v>18400.808152590645</v>
      </c>
      <c r="H18" s="214">
        <v>19564.121379618868</v>
      </c>
      <c r="I18" s="214">
        <v>20816.091279592387</v>
      </c>
      <c r="J18" s="214">
        <v>22143.812763357859</v>
      </c>
      <c r="K18" s="214">
        <v>23551.424997363221</v>
      </c>
      <c r="L18" s="214">
        <v>25043.238716931661</v>
      </c>
    </row>
    <row r="19" spans="1:12" ht="19.5" customHeight="1" thickBot="1" x14ac:dyDescent="0.25">
      <c r="A19" s="181" t="s">
        <v>67</v>
      </c>
      <c r="B19" s="215">
        <v>6.592193618526565E-2</v>
      </c>
      <c r="C19" s="215">
        <v>6.1515529643307643E-2</v>
      </c>
      <c r="D19" s="215">
        <v>6.4664289295998989E-2</v>
      </c>
      <c r="E19" s="215">
        <v>6.2160220815535849E-2</v>
      </c>
      <c r="F19" s="215">
        <v>6.230929402224894E-2</v>
      </c>
      <c r="G19" s="215">
        <v>6.2700576154579801E-2</v>
      </c>
      <c r="H19" s="215">
        <v>6.3220768206555089E-2</v>
      </c>
      <c r="I19" s="215">
        <v>6.3993157458007488E-2</v>
      </c>
      <c r="J19" s="215">
        <v>6.3783419563841814E-2</v>
      </c>
      <c r="K19" s="215">
        <v>6.3566841403870145E-2</v>
      </c>
      <c r="L19" s="215">
        <v>6.3342821919924575E-2</v>
      </c>
    </row>
    <row r="20" spans="1:12" ht="19.5" customHeight="1" thickBot="1" x14ac:dyDescent="0.25">
      <c r="A20" s="181" t="s">
        <v>68</v>
      </c>
      <c r="B20" s="215">
        <v>8.2346474194344675E-3</v>
      </c>
      <c r="C20" s="215">
        <v>6.4715161407464979E-3</v>
      </c>
      <c r="D20" s="215">
        <v>1.1555514945210729E-2</v>
      </c>
      <c r="E20" s="215">
        <v>1.1581162681462549E-2</v>
      </c>
      <c r="F20" s="215">
        <v>1.1723137164046367E-2</v>
      </c>
      <c r="G20" s="215">
        <v>1.2095786813885574E-2</v>
      </c>
      <c r="H20" s="215">
        <v>1.2591207815766621E-2</v>
      </c>
      <c r="I20" s="215">
        <v>1.332681662667377E-2</v>
      </c>
      <c r="J20" s="215">
        <v>1.3127066251277847E-2</v>
      </c>
      <c r="K20" s="215">
        <v>1.2920801337019033E-2</v>
      </c>
      <c r="L20" s="215">
        <v>1.2707449447547143E-2</v>
      </c>
    </row>
    <row r="21" spans="1:12" ht="19.5" customHeight="1" thickBot="1" x14ac:dyDescent="0.25">
      <c r="A21" s="181" t="s">
        <v>69</v>
      </c>
      <c r="B21" s="215">
        <v>5.721613407502045E-2</v>
      </c>
      <c r="C21" s="215">
        <v>5.4690085730020488E-2</v>
      </c>
      <c r="D21" s="215">
        <v>5.2502085714657955E-2</v>
      </c>
      <c r="E21" s="215">
        <v>4.9999999999999996E-2</v>
      </c>
      <c r="F21" s="215">
        <v>4.9999999999999996E-2</v>
      </c>
      <c r="G21" s="215">
        <v>4.9999999999999996E-2</v>
      </c>
      <c r="H21" s="215">
        <v>4.9999999999999996E-2</v>
      </c>
      <c r="I21" s="215">
        <v>4.9999999999999996E-2</v>
      </c>
      <c r="J21" s="215">
        <v>4.9999999999999996E-2</v>
      </c>
      <c r="K21" s="215">
        <v>4.9999999999999996E-2</v>
      </c>
      <c r="L21" s="215">
        <v>4.9999999999999996E-2</v>
      </c>
    </row>
    <row r="22" spans="1:12" ht="19.5" customHeight="1" thickBot="1" x14ac:dyDescent="0.25">
      <c r="A22" s="181" t="s">
        <v>41</v>
      </c>
      <c r="B22" s="215">
        <v>5.5326133841599068E-2</v>
      </c>
      <c r="C22" s="215">
        <v>5.0004171429315916E-2</v>
      </c>
      <c r="D22" s="215">
        <v>4.7502085714657957E-2</v>
      </c>
      <c r="E22" s="215">
        <v>4.4999999999999998E-2</v>
      </c>
      <c r="F22" s="215">
        <v>4.4999999999999998E-2</v>
      </c>
      <c r="G22" s="215">
        <v>4.4999999999999998E-2</v>
      </c>
      <c r="H22" s="215">
        <v>4.4999999999999998E-2</v>
      </c>
      <c r="I22" s="215">
        <v>4.4999999999999998E-2</v>
      </c>
      <c r="J22" s="215">
        <v>4.4999999999999998E-2</v>
      </c>
      <c r="K22" s="215">
        <v>4.4999999999999998E-2</v>
      </c>
      <c r="L22" s="215">
        <v>4.4999999999999998E-2</v>
      </c>
    </row>
    <row r="23" spans="1:12" ht="19.5" customHeight="1" thickBot="1" x14ac:dyDescent="0.25">
      <c r="A23" s="181" t="s">
        <v>256</v>
      </c>
      <c r="B23" s="215">
        <v>6.1780344173330268E-2</v>
      </c>
      <c r="C23" s="215">
        <v>6.9333858753348868E-2</v>
      </c>
      <c r="D23" s="215">
        <v>7.3766021229022455E-2</v>
      </c>
      <c r="E23" s="215">
        <v>7.6979713836965571E-2</v>
      </c>
      <c r="F23" s="215">
        <v>8.0183322640915614E-2</v>
      </c>
      <c r="G23" s="215">
        <v>8.3378543320584045E-2</v>
      </c>
      <c r="H23" s="215">
        <v>8.6564400004114736E-2</v>
      </c>
      <c r="I23" s="215">
        <v>8.9739431346656781E-2</v>
      </c>
      <c r="J23" s="215">
        <v>9.2904740482508685E-2</v>
      </c>
      <c r="K23" s="215">
        <v>9.6060293713801842E-2</v>
      </c>
      <c r="L23" s="215">
        <v>9.9206093639476786E-2</v>
      </c>
    </row>
    <row r="24" spans="1:12" ht="19.5" customHeight="1" thickBot="1" x14ac:dyDescent="0.25">
      <c r="A24" s="181" t="s">
        <v>255</v>
      </c>
      <c r="B24" s="213">
        <v>5.4269328354052817</v>
      </c>
      <c r="C24" s="213">
        <v>5.4812021637593347</v>
      </c>
      <c r="D24" s="213">
        <v>5.6319466554864128</v>
      </c>
      <c r="E24" s="213">
        <v>5.7727453218735727</v>
      </c>
      <c r="F24" s="213">
        <v>5.9170639549204118</v>
      </c>
      <c r="G24" s="213">
        <v>6.0649905537934217</v>
      </c>
      <c r="H24" s="213">
        <v>6.216615317638257</v>
      </c>
      <c r="I24" s="213">
        <v>6.3720307005792129</v>
      </c>
      <c r="J24" s="213">
        <v>6.5313314680936925</v>
      </c>
      <c r="K24" s="213">
        <v>6.6946147547960342</v>
      </c>
      <c r="L24" s="213">
        <v>6.8619801236659344</v>
      </c>
    </row>
    <row r="25" spans="1:12" ht="19.5" customHeight="1" thickBot="1" x14ac:dyDescent="0.25">
      <c r="A25" s="181" t="s">
        <v>70</v>
      </c>
      <c r="B25" s="215">
        <v>7.4171754284044988E-2</v>
      </c>
      <c r="C25" s="215">
        <v>7.3028070435838366E-2</v>
      </c>
      <c r="D25" s="215">
        <v>7.4014035217919188E-2</v>
      </c>
      <c r="E25" s="215">
        <v>7.4999999999999997E-2</v>
      </c>
      <c r="F25" s="215">
        <v>7.4999999999999997E-2</v>
      </c>
      <c r="G25" s="215">
        <v>7.4999999999999997E-2</v>
      </c>
      <c r="H25" s="215">
        <v>7.4999999999999997E-2</v>
      </c>
      <c r="I25" s="215">
        <v>7.4999999999999997E-2</v>
      </c>
      <c r="J25" s="215">
        <v>7.4999999999999997E-2</v>
      </c>
      <c r="K25" s="215">
        <v>7.4999999999999997E-2</v>
      </c>
      <c r="L25" s="215">
        <v>7.4999999999999997E-2</v>
      </c>
    </row>
    <row r="26" spans="1:12" ht="19.5" customHeight="1" thickBot="1" x14ac:dyDescent="0.25">
      <c r="A26" s="182" t="s">
        <v>71</v>
      </c>
      <c r="B26" s="216">
        <v>0.15000000000000002</v>
      </c>
      <c r="C26" s="216">
        <v>0.13</v>
      </c>
      <c r="D26" s="216">
        <v>0.12</v>
      </c>
      <c r="E26" s="216">
        <v>0.11</v>
      </c>
      <c r="F26" s="216">
        <v>0.11</v>
      </c>
      <c r="G26" s="216">
        <v>0.11</v>
      </c>
      <c r="H26" s="216">
        <v>0.11</v>
      </c>
      <c r="I26" s="216">
        <v>0.11</v>
      </c>
      <c r="J26" s="216">
        <v>0.11</v>
      </c>
      <c r="K26" s="216">
        <v>0.11</v>
      </c>
      <c r="L26" s="216">
        <v>0.11</v>
      </c>
    </row>
    <row r="27" spans="1:12" ht="13.5" thickTop="1" x14ac:dyDescent="0.2">
      <c r="A27" s="12" t="s">
        <v>65</v>
      </c>
    </row>
  </sheetData>
  <hyperlinks>
    <hyperlink ref="A1" location="Índice!A1" display="Retornar ao índice" xr:uid="{8442AFFF-4B5F-4511-ACCA-E7F3D13F2532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3A1F-C47C-4760-8AC5-98DD31C7EF8C}">
  <sheetPr published="0" codeName="Planilha20">
    <tabColor rgb="FFB1C0CD"/>
  </sheetPr>
  <dimension ref="A1:M16"/>
  <sheetViews>
    <sheetView workbookViewId="0">
      <selection activeCell="K16" sqref="K16"/>
    </sheetView>
  </sheetViews>
  <sheetFormatPr defaultRowHeight="12.75" x14ac:dyDescent="0.2"/>
  <cols>
    <col min="1" max="1" width="36.42578125" style="1" customWidth="1"/>
    <col min="2" max="13" width="8.7109375" style="1" customWidth="1"/>
    <col min="14" max="16384" width="9.140625" style="1"/>
  </cols>
  <sheetData>
    <row r="1" spans="1:13" x14ac:dyDescent="0.2">
      <c r="A1" s="295" t="s">
        <v>275</v>
      </c>
    </row>
    <row r="3" spans="1:13" x14ac:dyDescent="0.2">
      <c r="A3" s="159" t="s">
        <v>258</v>
      </c>
    </row>
    <row r="7" spans="1:13" ht="27" customHeight="1" thickBot="1" x14ac:dyDescent="0.25">
      <c r="A7" s="335" t="s">
        <v>73</v>
      </c>
      <c r="B7" s="336" t="s">
        <v>74</v>
      </c>
      <c r="C7" s="337"/>
      <c r="D7" s="337"/>
      <c r="E7" s="338"/>
      <c r="F7" s="336" t="s">
        <v>75</v>
      </c>
      <c r="G7" s="337"/>
      <c r="H7" s="337"/>
      <c r="I7" s="338"/>
      <c r="J7" s="336" t="s">
        <v>76</v>
      </c>
      <c r="K7" s="337"/>
      <c r="L7" s="337"/>
      <c r="M7" s="337"/>
    </row>
    <row r="8" spans="1:13" ht="27" customHeight="1" x14ac:dyDescent="0.2">
      <c r="A8" s="335"/>
      <c r="B8" s="170">
        <v>2026</v>
      </c>
      <c r="C8" s="171" t="s">
        <v>77</v>
      </c>
      <c r="D8" s="172">
        <v>2027</v>
      </c>
      <c r="E8" s="171" t="s">
        <v>77</v>
      </c>
      <c r="F8" s="173">
        <v>2026</v>
      </c>
      <c r="G8" s="172" t="s">
        <v>77</v>
      </c>
      <c r="H8" s="171">
        <v>2027</v>
      </c>
      <c r="I8" s="172" t="s">
        <v>77</v>
      </c>
      <c r="J8" s="170">
        <v>2026</v>
      </c>
      <c r="K8" s="171" t="s">
        <v>78</v>
      </c>
      <c r="L8" s="172">
        <v>2027</v>
      </c>
      <c r="M8" s="171" t="s">
        <v>78</v>
      </c>
    </row>
    <row r="9" spans="1:13" ht="30" customHeight="1" thickBot="1" x14ac:dyDescent="0.25">
      <c r="A9" s="174" t="s">
        <v>79</v>
      </c>
      <c r="B9" s="220">
        <v>3155.8323610866419</v>
      </c>
      <c r="C9" s="217">
        <v>0.23494655866600261</v>
      </c>
      <c r="D9" s="220">
        <v>3280.4676829052269</v>
      </c>
      <c r="E9" s="229">
        <v>0.23029294670140829</v>
      </c>
      <c r="F9" s="220">
        <v>3229.1436839785747</v>
      </c>
      <c r="G9" s="232">
        <v>0.23627125602310303</v>
      </c>
      <c r="H9" s="220">
        <v>3395.0813897776143</v>
      </c>
      <c r="I9" s="229">
        <v>0.23360606635594863</v>
      </c>
      <c r="J9" s="220">
        <v>73.311322891932832</v>
      </c>
      <c r="K9" s="223">
        <v>0.13246973571004184</v>
      </c>
      <c r="L9" s="220">
        <v>114.61370687238741</v>
      </c>
      <c r="M9" s="224">
        <v>0.33131196545403419</v>
      </c>
    </row>
    <row r="10" spans="1:13" ht="30" customHeight="1" thickBot="1" x14ac:dyDescent="0.25">
      <c r="A10" s="175" t="s">
        <v>80</v>
      </c>
      <c r="B10" s="221">
        <v>2055.4197561688516</v>
      </c>
      <c r="C10" s="218">
        <v>0.15302263969424063</v>
      </c>
      <c r="D10" s="221">
        <v>2147.3908625122699</v>
      </c>
      <c r="E10" s="230">
        <v>0.15074953245985576</v>
      </c>
      <c r="F10" s="221">
        <v>2096.3816090047485</v>
      </c>
      <c r="G10" s="233">
        <v>0.15338887467931328</v>
      </c>
      <c r="H10" s="221">
        <v>2208.0900263218236</v>
      </c>
      <c r="I10" s="230">
        <v>0.15193250646713713</v>
      </c>
      <c r="J10" s="221">
        <v>40.961852835896934</v>
      </c>
      <c r="K10" s="225">
        <v>3.6623498507265539E-2</v>
      </c>
      <c r="L10" s="221">
        <v>60.699163809553738</v>
      </c>
      <c r="M10" s="226">
        <v>0.11829740072813733</v>
      </c>
    </row>
    <row r="11" spans="1:13" ht="30" customHeight="1" thickBot="1" x14ac:dyDescent="0.25">
      <c r="A11" s="175" t="s">
        <v>81</v>
      </c>
      <c r="B11" s="221">
        <v>726.28138011014664</v>
      </c>
      <c r="C11" s="218">
        <v>5.4070461087900971E-2</v>
      </c>
      <c r="D11" s="221">
        <v>777.51681929517304</v>
      </c>
      <c r="E11" s="230">
        <v>5.458265611286766E-2</v>
      </c>
      <c r="F11" s="221">
        <v>748.5443357968179</v>
      </c>
      <c r="G11" s="233">
        <v>5.476978658000993E-2</v>
      </c>
      <c r="H11" s="221">
        <v>808.54140963309771</v>
      </c>
      <c r="I11" s="230">
        <v>5.5633475756719265E-2</v>
      </c>
      <c r="J11" s="221">
        <v>22.262955686671262</v>
      </c>
      <c r="K11" s="225">
        <v>6.9932549210895839E-2</v>
      </c>
      <c r="L11" s="221">
        <v>31.024590337924678</v>
      </c>
      <c r="M11" s="226">
        <v>0.10508196438516054</v>
      </c>
    </row>
    <row r="12" spans="1:13" ht="30" customHeight="1" thickBot="1" x14ac:dyDescent="0.25">
      <c r="A12" s="175" t="s">
        <v>82</v>
      </c>
      <c r="B12" s="221">
        <v>374.13122480764372</v>
      </c>
      <c r="C12" s="218">
        <v>2.7853457883861024E-2</v>
      </c>
      <c r="D12" s="221">
        <v>355.56000109778392</v>
      </c>
      <c r="E12" s="230">
        <v>2.4960758128684857E-2</v>
      </c>
      <c r="F12" s="221">
        <v>384.21773917700847</v>
      </c>
      <c r="G12" s="233">
        <v>2.8112594763779832E-2</v>
      </c>
      <c r="H12" s="221">
        <v>378.44995382269303</v>
      </c>
      <c r="I12" s="230">
        <v>2.6040084132092241E-2</v>
      </c>
      <c r="J12" s="221">
        <v>10.08651436936475</v>
      </c>
      <c r="K12" s="225">
        <v>2.5913687991880804E-2</v>
      </c>
      <c r="L12" s="221">
        <v>22.889952724909108</v>
      </c>
      <c r="M12" s="226">
        <v>0.1079326003407384</v>
      </c>
    </row>
    <row r="13" spans="1:13" ht="30" customHeight="1" thickBot="1" x14ac:dyDescent="0.25">
      <c r="A13" s="175" t="s">
        <v>83</v>
      </c>
      <c r="B13" s="221">
        <v>0</v>
      </c>
      <c r="C13" s="218">
        <v>0</v>
      </c>
      <c r="D13" s="221">
        <v>0</v>
      </c>
      <c r="E13" s="230">
        <v>0</v>
      </c>
      <c r="F13" s="221">
        <v>0</v>
      </c>
      <c r="G13" s="233">
        <v>0</v>
      </c>
      <c r="H13" s="221">
        <v>0</v>
      </c>
      <c r="I13" s="230">
        <v>0</v>
      </c>
      <c r="J13" s="221">
        <v>0</v>
      </c>
      <c r="K13" s="225">
        <v>0</v>
      </c>
      <c r="L13" s="221">
        <v>0</v>
      </c>
      <c r="M13" s="226">
        <v>0</v>
      </c>
    </row>
    <row r="14" spans="1:13" ht="30" customHeight="1" thickBot="1" x14ac:dyDescent="0.25">
      <c r="A14" s="174" t="s">
        <v>84</v>
      </c>
      <c r="B14" s="220">
        <v>625.4122309284254</v>
      </c>
      <c r="C14" s="217">
        <v>4.6560917878941399E-2</v>
      </c>
      <c r="D14" s="220">
        <v>661.80748527185347</v>
      </c>
      <c r="E14" s="229">
        <v>4.6459715706550712E-2</v>
      </c>
      <c r="F14" s="220">
        <v>649.91717512562764</v>
      </c>
      <c r="G14" s="232">
        <v>4.7553395669505893E-2</v>
      </c>
      <c r="H14" s="220">
        <v>674.31930030577519</v>
      </c>
      <c r="I14" s="229">
        <v>4.6398027359999761E-2</v>
      </c>
      <c r="J14" s="220">
        <v>24.504944197202235</v>
      </c>
      <c r="K14" s="223">
        <v>9.9247779056449437E-2</v>
      </c>
      <c r="L14" s="220">
        <v>12.511815033921721</v>
      </c>
      <c r="M14" s="224">
        <v>-6.1688346550951845E-3</v>
      </c>
    </row>
    <row r="15" spans="1:13" ht="30" customHeight="1" thickBot="1" x14ac:dyDescent="0.25">
      <c r="A15" s="176" t="s">
        <v>85</v>
      </c>
      <c r="B15" s="222">
        <v>2530.4201301582166</v>
      </c>
      <c r="C15" s="219">
        <v>0.18838564078706121</v>
      </c>
      <c r="D15" s="222">
        <v>2618.6601976333732</v>
      </c>
      <c r="E15" s="231">
        <v>0.18383323099485757</v>
      </c>
      <c r="F15" s="222">
        <v>2579.2265088529471</v>
      </c>
      <c r="G15" s="234">
        <v>0.18871786035359714</v>
      </c>
      <c r="H15" s="222">
        <v>2720.7620894718393</v>
      </c>
      <c r="I15" s="231">
        <v>0.18720803899594887</v>
      </c>
      <c r="J15" s="222">
        <v>48.806378694730483</v>
      </c>
      <c r="K15" s="227">
        <v>3.3221956653592399E-2</v>
      </c>
      <c r="L15" s="222">
        <v>102.10189183846614</v>
      </c>
      <c r="M15" s="228">
        <v>0.33748080010913006</v>
      </c>
    </row>
    <row r="16" spans="1:13" ht="13.5" thickTop="1" x14ac:dyDescent="0.2">
      <c r="A16" s="11" t="s">
        <v>86</v>
      </c>
    </row>
  </sheetData>
  <mergeCells count="4">
    <mergeCell ref="A7:A8"/>
    <mergeCell ref="B7:E7"/>
    <mergeCell ref="F7:I7"/>
    <mergeCell ref="J7:M7"/>
  </mergeCells>
  <hyperlinks>
    <hyperlink ref="A1" location="Índice!A1" display="Retornar ao índice" xr:uid="{F356281C-1053-4B65-BB2D-D0CA05A9082D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FDA5-FF4B-4B26-BA0A-5B808990EB9E}">
  <sheetPr published="0" codeName="Planilha1">
    <tabColor rgb="FF005D89"/>
  </sheetPr>
  <dimension ref="A1:B477"/>
  <sheetViews>
    <sheetView workbookViewId="0"/>
  </sheetViews>
  <sheetFormatPr defaultRowHeight="12.75" x14ac:dyDescent="0.2"/>
  <cols>
    <col min="1" max="1" width="10.140625" style="1" customWidth="1"/>
    <col min="2" max="2" width="20" style="1" customWidth="1"/>
    <col min="3" max="16384" width="9.140625" style="1"/>
  </cols>
  <sheetData>
    <row r="1" spans="1:2" x14ac:dyDescent="0.2">
      <c r="A1" s="295" t="s">
        <v>275</v>
      </c>
    </row>
    <row r="3" spans="1:2" x14ac:dyDescent="0.2">
      <c r="A3" s="66" t="s">
        <v>193</v>
      </c>
    </row>
    <row r="7" spans="1:2" x14ac:dyDescent="0.2">
      <c r="A7" s="2" t="s">
        <v>24</v>
      </c>
      <c r="B7" s="3" t="s">
        <v>48</v>
      </c>
    </row>
    <row r="8" spans="1:2" x14ac:dyDescent="0.2">
      <c r="A8" s="4">
        <v>31898</v>
      </c>
      <c r="B8" s="5">
        <v>18.579999999999998</v>
      </c>
    </row>
    <row r="9" spans="1:2" x14ac:dyDescent="0.2">
      <c r="A9" s="6">
        <v>31929</v>
      </c>
      <c r="B9" s="7">
        <v>18.86</v>
      </c>
    </row>
    <row r="10" spans="1:2" x14ac:dyDescent="0.2">
      <c r="A10" s="4">
        <v>31959</v>
      </c>
      <c r="B10" s="5">
        <v>19.86</v>
      </c>
    </row>
    <row r="11" spans="1:2" x14ac:dyDescent="0.2">
      <c r="A11" s="6">
        <v>31990</v>
      </c>
      <c r="B11" s="7">
        <v>18.98</v>
      </c>
    </row>
    <row r="12" spans="1:2" x14ac:dyDescent="0.2">
      <c r="A12" s="4">
        <v>32021</v>
      </c>
      <c r="B12" s="5">
        <v>18.309999999999999</v>
      </c>
    </row>
    <row r="13" spans="1:2" x14ac:dyDescent="0.2">
      <c r="A13" s="6">
        <v>32051</v>
      </c>
      <c r="B13" s="7">
        <v>18.760000000000002</v>
      </c>
    </row>
    <row r="14" spans="1:2" x14ac:dyDescent="0.2">
      <c r="A14" s="4">
        <v>32082</v>
      </c>
      <c r="B14" s="5">
        <v>17.78</v>
      </c>
    </row>
    <row r="15" spans="1:2" x14ac:dyDescent="0.2">
      <c r="A15" s="6">
        <v>32112</v>
      </c>
      <c r="B15" s="7">
        <v>17.05</v>
      </c>
    </row>
    <row r="16" spans="1:2" x14ac:dyDescent="0.2">
      <c r="A16" s="4">
        <v>32143</v>
      </c>
      <c r="B16" s="5">
        <v>16.75</v>
      </c>
    </row>
    <row r="17" spans="1:2" x14ac:dyDescent="0.2">
      <c r="A17" s="6">
        <v>32174</v>
      </c>
      <c r="B17" s="7">
        <v>15.73</v>
      </c>
    </row>
    <row r="18" spans="1:2" x14ac:dyDescent="0.2">
      <c r="A18" s="4">
        <v>32203</v>
      </c>
      <c r="B18" s="5">
        <v>14.73</v>
      </c>
    </row>
    <row r="19" spans="1:2" x14ac:dyDescent="0.2">
      <c r="A19" s="6">
        <v>32234</v>
      </c>
      <c r="B19" s="7">
        <v>16.600000000000001</v>
      </c>
    </row>
    <row r="20" spans="1:2" x14ac:dyDescent="0.2">
      <c r="A20" s="4">
        <v>32264</v>
      </c>
      <c r="B20" s="5">
        <v>16.309999999999999</v>
      </c>
    </row>
    <row r="21" spans="1:2" x14ac:dyDescent="0.2">
      <c r="A21" s="6">
        <v>32295</v>
      </c>
      <c r="B21" s="7">
        <v>15.54</v>
      </c>
    </row>
    <row r="22" spans="1:2" x14ac:dyDescent="0.2">
      <c r="A22" s="4">
        <v>32325</v>
      </c>
      <c r="B22" s="5">
        <v>14.91</v>
      </c>
    </row>
    <row r="23" spans="1:2" x14ac:dyDescent="0.2">
      <c r="A23" s="6">
        <v>32356</v>
      </c>
      <c r="B23" s="7">
        <v>14.89</v>
      </c>
    </row>
    <row r="24" spans="1:2" x14ac:dyDescent="0.2">
      <c r="A24" s="4">
        <v>32387</v>
      </c>
      <c r="B24" s="5">
        <v>13.18</v>
      </c>
    </row>
    <row r="25" spans="1:2" x14ac:dyDescent="0.2">
      <c r="A25" s="6">
        <v>32417</v>
      </c>
      <c r="B25" s="7">
        <v>12.41</v>
      </c>
    </row>
    <row r="26" spans="1:2" x14ac:dyDescent="0.2">
      <c r="A26" s="4">
        <v>32448</v>
      </c>
      <c r="B26" s="5">
        <v>13.02</v>
      </c>
    </row>
    <row r="27" spans="1:2" x14ac:dyDescent="0.2">
      <c r="A27" s="6">
        <v>32478</v>
      </c>
      <c r="B27" s="7">
        <v>15.31</v>
      </c>
    </row>
    <row r="28" spans="1:2" x14ac:dyDescent="0.2">
      <c r="A28" s="4">
        <v>32509</v>
      </c>
      <c r="B28" s="5">
        <v>17.170000000000002</v>
      </c>
    </row>
    <row r="29" spans="1:2" x14ac:dyDescent="0.2">
      <c r="A29" s="6">
        <v>32540</v>
      </c>
      <c r="B29" s="7">
        <v>16.89</v>
      </c>
    </row>
    <row r="30" spans="1:2" x14ac:dyDescent="0.2">
      <c r="A30" s="4">
        <v>32568</v>
      </c>
      <c r="B30" s="5">
        <v>18.7</v>
      </c>
    </row>
    <row r="31" spans="1:2" x14ac:dyDescent="0.2">
      <c r="A31" s="6">
        <v>32599</v>
      </c>
      <c r="B31" s="7">
        <v>20.32</v>
      </c>
    </row>
    <row r="32" spans="1:2" x14ac:dyDescent="0.2">
      <c r="A32" s="4">
        <v>32629</v>
      </c>
      <c r="B32" s="5">
        <v>18.63</v>
      </c>
    </row>
    <row r="33" spans="1:2" x14ac:dyDescent="0.2">
      <c r="A33" s="6">
        <v>32660</v>
      </c>
      <c r="B33" s="7">
        <v>17.670000000000002</v>
      </c>
    </row>
    <row r="34" spans="1:2" x14ac:dyDescent="0.2">
      <c r="A34" s="4">
        <v>32690</v>
      </c>
      <c r="B34" s="5">
        <v>17.62</v>
      </c>
    </row>
    <row r="35" spans="1:2" x14ac:dyDescent="0.2">
      <c r="A35" s="6">
        <v>32721</v>
      </c>
      <c r="B35" s="7">
        <v>16.77</v>
      </c>
    </row>
    <row r="36" spans="1:2" x14ac:dyDescent="0.2">
      <c r="A36" s="4">
        <v>32752</v>
      </c>
      <c r="B36" s="5">
        <v>17.77</v>
      </c>
    </row>
    <row r="37" spans="1:2" x14ac:dyDescent="0.2">
      <c r="A37" s="6">
        <v>32782</v>
      </c>
      <c r="B37" s="7">
        <v>18.91</v>
      </c>
    </row>
    <row r="38" spans="1:2" x14ac:dyDescent="0.2">
      <c r="A38" s="4">
        <v>32813</v>
      </c>
      <c r="B38" s="5">
        <v>18.73</v>
      </c>
    </row>
    <row r="39" spans="1:2" x14ac:dyDescent="0.2">
      <c r="A39" s="6">
        <v>32843</v>
      </c>
      <c r="B39" s="7">
        <v>19.84</v>
      </c>
    </row>
    <row r="40" spans="1:2" x14ac:dyDescent="0.2">
      <c r="A40" s="4">
        <v>32874</v>
      </c>
      <c r="B40" s="5">
        <v>21.25</v>
      </c>
    </row>
    <row r="41" spans="1:2" x14ac:dyDescent="0.2">
      <c r="A41" s="6">
        <v>32905</v>
      </c>
      <c r="B41" s="7">
        <v>19.809999999999999</v>
      </c>
    </row>
    <row r="42" spans="1:2" x14ac:dyDescent="0.2">
      <c r="A42" s="4">
        <v>32933</v>
      </c>
      <c r="B42" s="5">
        <v>18.39</v>
      </c>
    </row>
    <row r="43" spans="1:2" x14ac:dyDescent="0.2">
      <c r="A43" s="6">
        <v>32964</v>
      </c>
      <c r="B43" s="7">
        <v>16.61</v>
      </c>
    </row>
    <row r="44" spans="1:2" x14ac:dyDescent="0.2">
      <c r="A44" s="4">
        <v>32994</v>
      </c>
      <c r="B44" s="5">
        <v>16.350000000000001</v>
      </c>
    </row>
    <row r="45" spans="1:2" x14ac:dyDescent="0.2">
      <c r="A45" s="6">
        <v>33025</v>
      </c>
      <c r="B45" s="7">
        <v>15.1</v>
      </c>
    </row>
    <row r="46" spans="1:2" x14ac:dyDescent="0.2">
      <c r="A46" s="4">
        <v>33055</v>
      </c>
      <c r="B46" s="5">
        <v>17.170000000000002</v>
      </c>
    </row>
    <row r="47" spans="1:2" x14ac:dyDescent="0.2">
      <c r="A47" s="6">
        <v>33086</v>
      </c>
      <c r="B47" s="7">
        <v>27.17</v>
      </c>
    </row>
    <row r="48" spans="1:2" x14ac:dyDescent="0.2">
      <c r="A48" s="4">
        <v>33117</v>
      </c>
      <c r="B48" s="5">
        <v>34.9</v>
      </c>
    </row>
    <row r="49" spans="1:2" x14ac:dyDescent="0.2">
      <c r="A49" s="6">
        <v>33147</v>
      </c>
      <c r="B49" s="7">
        <v>36.020000000000003</v>
      </c>
    </row>
    <row r="50" spans="1:2" x14ac:dyDescent="0.2">
      <c r="A50" s="4">
        <v>33178</v>
      </c>
      <c r="B50" s="5">
        <v>33.07</v>
      </c>
    </row>
    <row r="51" spans="1:2" x14ac:dyDescent="0.2">
      <c r="A51" s="6">
        <v>33208</v>
      </c>
      <c r="B51" s="7">
        <v>28.27</v>
      </c>
    </row>
    <row r="52" spans="1:2" x14ac:dyDescent="0.2">
      <c r="A52" s="4">
        <v>33239</v>
      </c>
      <c r="B52" s="5">
        <v>23.57</v>
      </c>
    </row>
    <row r="53" spans="1:2" x14ac:dyDescent="0.2">
      <c r="A53" s="6">
        <v>33270</v>
      </c>
      <c r="B53" s="7">
        <v>19.54</v>
      </c>
    </row>
    <row r="54" spans="1:2" x14ac:dyDescent="0.2">
      <c r="A54" s="4">
        <v>33298</v>
      </c>
      <c r="B54" s="5">
        <v>19.079999999999998</v>
      </c>
    </row>
    <row r="55" spans="1:2" x14ac:dyDescent="0.2">
      <c r="A55" s="6">
        <v>33329</v>
      </c>
      <c r="B55" s="7">
        <v>19.18</v>
      </c>
    </row>
    <row r="56" spans="1:2" x14ac:dyDescent="0.2">
      <c r="A56" s="4">
        <v>33359</v>
      </c>
      <c r="B56" s="5">
        <v>19.190000000000001</v>
      </c>
    </row>
    <row r="57" spans="1:2" x14ac:dyDescent="0.2">
      <c r="A57" s="6">
        <v>33390</v>
      </c>
      <c r="B57" s="7">
        <v>18.170000000000002</v>
      </c>
    </row>
    <row r="58" spans="1:2" x14ac:dyDescent="0.2">
      <c r="A58" s="4">
        <v>33420</v>
      </c>
      <c r="B58" s="5">
        <v>19.399999999999999</v>
      </c>
    </row>
    <row r="59" spans="1:2" x14ac:dyDescent="0.2">
      <c r="A59" s="6">
        <v>33451</v>
      </c>
      <c r="B59" s="7">
        <v>19.77</v>
      </c>
    </row>
    <row r="60" spans="1:2" x14ac:dyDescent="0.2">
      <c r="A60" s="4">
        <v>33482</v>
      </c>
      <c r="B60" s="5">
        <v>20.5</v>
      </c>
    </row>
    <row r="61" spans="1:2" x14ac:dyDescent="0.2">
      <c r="A61" s="6">
        <v>33512</v>
      </c>
      <c r="B61" s="7">
        <v>22.21</v>
      </c>
    </row>
    <row r="62" spans="1:2" x14ac:dyDescent="0.2">
      <c r="A62" s="4">
        <v>33543</v>
      </c>
      <c r="B62" s="5">
        <v>21.11</v>
      </c>
    </row>
    <row r="63" spans="1:2" x14ac:dyDescent="0.2">
      <c r="A63" s="6">
        <v>33573</v>
      </c>
      <c r="B63" s="7">
        <v>18.41</v>
      </c>
    </row>
    <row r="64" spans="1:2" x14ac:dyDescent="0.2">
      <c r="A64" s="4">
        <v>33604</v>
      </c>
      <c r="B64" s="5">
        <v>18.16</v>
      </c>
    </row>
    <row r="65" spans="1:2" x14ac:dyDescent="0.2">
      <c r="A65" s="6">
        <v>33635</v>
      </c>
      <c r="B65" s="7">
        <v>18.05</v>
      </c>
    </row>
    <row r="66" spans="1:2" x14ac:dyDescent="0.2">
      <c r="A66" s="4">
        <v>33664</v>
      </c>
      <c r="B66" s="5">
        <v>17.63</v>
      </c>
    </row>
    <row r="67" spans="1:2" x14ac:dyDescent="0.2">
      <c r="A67" s="6">
        <v>33695</v>
      </c>
      <c r="B67" s="7">
        <v>18.920000000000002</v>
      </c>
    </row>
    <row r="68" spans="1:2" x14ac:dyDescent="0.2">
      <c r="A68" s="4">
        <v>33725</v>
      </c>
      <c r="B68" s="5">
        <v>19.89</v>
      </c>
    </row>
    <row r="69" spans="1:2" x14ac:dyDescent="0.2">
      <c r="A69" s="6">
        <v>33756</v>
      </c>
      <c r="B69" s="7">
        <v>21.16</v>
      </c>
    </row>
    <row r="70" spans="1:2" x14ac:dyDescent="0.2">
      <c r="A70" s="4">
        <v>33786</v>
      </c>
      <c r="B70" s="5">
        <v>20.239999999999998</v>
      </c>
    </row>
    <row r="71" spans="1:2" x14ac:dyDescent="0.2">
      <c r="A71" s="6">
        <v>33817</v>
      </c>
      <c r="B71" s="7">
        <v>19.739999999999998</v>
      </c>
    </row>
    <row r="72" spans="1:2" x14ac:dyDescent="0.2">
      <c r="A72" s="4">
        <v>33848</v>
      </c>
      <c r="B72" s="5">
        <v>20.27</v>
      </c>
    </row>
    <row r="73" spans="1:2" x14ac:dyDescent="0.2">
      <c r="A73" s="6">
        <v>33878</v>
      </c>
      <c r="B73" s="7">
        <v>20.260000000000002</v>
      </c>
    </row>
    <row r="74" spans="1:2" x14ac:dyDescent="0.2">
      <c r="A74" s="4">
        <v>33909</v>
      </c>
      <c r="B74" s="5">
        <v>19.21</v>
      </c>
    </row>
    <row r="75" spans="1:2" x14ac:dyDescent="0.2">
      <c r="A75" s="6">
        <v>33939</v>
      </c>
      <c r="B75" s="7">
        <v>18.14</v>
      </c>
    </row>
    <row r="76" spans="1:2" x14ac:dyDescent="0.2">
      <c r="A76" s="4">
        <v>33970</v>
      </c>
      <c r="B76" s="5">
        <v>17.39</v>
      </c>
    </row>
    <row r="77" spans="1:2" x14ac:dyDescent="0.2">
      <c r="A77" s="6">
        <v>34001</v>
      </c>
      <c r="B77" s="7">
        <v>18.47</v>
      </c>
    </row>
    <row r="78" spans="1:2" x14ac:dyDescent="0.2">
      <c r="A78" s="4">
        <v>34029</v>
      </c>
      <c r="B78" s="5">
        <v>18.79</v>
      </c>
    </row>
    <row r="79" spans="1:2" x14ac:dyDescent="0.2">
      <c r="A79" s="6">
        <v>34060</v>
      </c>
      <c r="B79" s="7">
        <v>18.670000000000002</v>
      </c>
    </row>
    <row r="80" spans="1:2" x14ac:dyDescent="0.2">
      <c r="A80" s="4">
        <v>34090</v>
      </c>
      <c r="B80" s="5">
        <v>18.510000000000002</v>
      </c>
    </row>
    <row r="81" spans="1:2" x14ac:dyDescent="0.2">
      <c r="A81" s="6">
        <v>34121</v>
      </c>
      <c r="B81" s="7">
        <v>17.649999999999999</v>
      </c>
    </row>
    <row r="82" spans="1:2" x14ac:dyDescent="0.2">
      <c r="A82" s="4">
        <v>34151</v>
      </c>
      <c r="B82" s="5">
        <v>16.78</v>
      </c>
    </row>
    <row r="83" spans="1:2" x14ac:dyDescent="0.2">
      <c r="A83" s="6">
        <v>34182</v>
      </c>
      <c r="B83" s="7">
        <v>16.7</v>
      </c>
    </row>
    <row r="84" spans="1:2" x14ac:dyDescent="0.2">
      <c r="A84" s="4">
        <v>34213</v>
      </c>
      <c r="B84" s="5">
        <v>16.010000000000002</v>
      </c>
    </row>
    <row r="85" spans="1:2" x14ac:dyDescent="0.2">
      <c r="A85" s="6">
        <v>34243</v>
      </c>
      <c r="B85" s="7">
        <v>16.61</v>
      </c>
    </row>
    <row r="86" spans="1:2" x14ac:dyDescent="0.2">
      <c r="A86" s="4">
        <v>34274</v>
      </c>
      <c r="B86" s="5">
        <v>15.2</v>
      </c>
    </row>
    <row r="87" spans="1:2" x14ac:dyDescent="0.2">
      <c r="A87" s="6">
        <v>34304</v>
      </c>
      <c r="B87" s="7">
        <v>13.73</v>
      </c>
    </row>
    <row r="88" spans="1:2" x14ac:dyDescent="0.2">
      <c r="A88" s="4">
        <v>34335</v>
      </c>
      <c r="B88" s="5">
        <v>14.29</v>
      </c>
    </row>
    <row r="89" spans="1:2" x14ac:dyDescent="0.2">
      <c r="A89" s="6">
        <v>34366</v>
      </c>
      <c r="B89" s="7">
        <v>13.8</v>
      </c>
    </row>
    <row r="90" spans="1:2" x14ac:dyDescent="0.2">
      <c r="A90" s="4">
        <v>34394</v>
      </c>
      <c r="B90" s="5">
        <v>13.82</v>
      </c>
    </row>
    <row r="91" spans="1:2" x14ac:dyDescent="0.2">
      <c r="A91" s="6">
        <v>34425</v>
      </c>
      <c r="B91" s="7">
        <v>15.23</v>
      </c>
    </row>
    <row r="92" spans="1:2" x14ac:dyDescent="0.2">
      <c r="A92" s="4">
        <v>34455</v>
      </c>
      <c r="B92" s="5">
        <v>16.190000000000001</v>
      </c>
    </row>
    <row r="93" spans="1:2" x14ac:dyDescent="0.2">
      <c r="A93" s="6">
        <v>34486</v>
      </c>
      <c r="B93" s="7">
        <v>16.760000000000002</v>
      </c>
    </row>
    <row r="94" spans="1:2" x14ac:dyDescent="0.2">
      <c r="A94" s="4">
        <v>34516</v>
      </c>
      <c r="B94" s="5">
        <v>17.600000000000001</v>
      </c>
    </row>
    <row r="95" spans="1:2" x14ac:dyDescent="0.2">
      <c r="A95" s="6">
        <v>34547</v>
      </c>
      <c r="B95" s="7">
        <v>16.89</v>
      </c>
    </row>
    <row r="96" spans="1:2" x14ac:dyDescent="0.2">
      <c r="A96" s="4">
        <v>34578</v>
      </c>
      <c r="B96" s="5">
        <v>15.9</v>
      </c>
    </row>
    <row r="97" spans="1:2" x14ac:dyDescent="0.2">
      <c r="A97" s="6">
        <v>34608</v>
      </c>
      <c r="B97" s="7">
        <v>16.489999999999998</v>
      </c>
    </row>
    <row r="98" spans="1:2" x14ac:dyDescent="0.2">
      <c r="A98" s="4">
        <v>34639</v>
      </c>
      <c r="B98" s="5">
        <v>17.190000000000001</v>
      </c>
    </row>
    <row r="99" spans="1:2" x14ac:dyDescent="0.2">
      <c r="A99" s="6">
        <v>34669</v>
      </c>
      <c r="B99" s="7">
        <v>15.93</v>
      </c>
    </row>
    <row r="100" spans="1:2" x14ac:dyDescent="0.2">
      <c r="A100" s="4">
        <v>34700</v>
      </c>
      <c r="B100" s="5">
        <v>16.55</v>
      </c>
    </row>
    <row r="101" spans="1:2" x14ac:dyDescent="0.2">
      <c r="A101" s="6">
        <v>34731</v>
      </c>
      <c r="B101" s="7">
        <v>17.11</v>
      </c>
    </row>
    <row r="102" spans="1:2" x14ac:dyDescent="0.2">
      <c r="A102" s="4">
        <v>34759</v>
      </c>
      <c r="B102" s="5">
        <v>17.010000000000002</v>
      </c>
    </row>
    <row r="103" spans="1:2" x14ac:dyDescent="0.2">
      <c r="A103" s="6">
        <v>34790</v>
      </c>
      <c r="B103" s="7">
        <v>18.649999999999999</v>
      </c>
    </row>
    <row r="104" spans="1:2" x14ac:dyDescent="0.2">
      <c r="A104" s="4">
        <v>34820</v>
      </c>
      <c r="B104" s="5">
        <v>18.350000000000001</v>
      </c>
    </row>
    <row r="105" spans="1:2" x14ac:dyDescent="0.2">
      <c r="A105" s="6">
        <v>34851</v>
      </c>
      <c r="B105" s="7">
        <v>17.309999999999999</v>
      </c>
    </row>
    <row r="106" spans="1:2" x14ac:dyDescent="0.2">
      <c r="A106" s="4">
        <v>34881</v>
      </c>
      <c r="B106" s="5">
        <v>15.85</v>
      </c>
    </row>
    <row r="107" spans="1:2" x14ac:dyDescent="0.2">
      <c r="A107" s="6">
        <v>34912</v>
      </c>
      <c r="B107" s="7">
        <v>16.100000000000001</v>
      </c>
    </row>
    <row r="108" spans="1:2" x14ac:dyDescent="0.2">
      <c r="A108" s="4">
        <v>34943</v>
      </c>
      <c r="B108" s="5">
        <v>16.7</v>
      </c>
    </row>
    <row r="109" spans="1:2" x14ac:dyDescent="0.2">
      <c r="A109" s="6">
        <v>34973</v>
      </c>
      <c r="B109" s="7">
        <v>16.11</v>
      </c>
    </row>
    <row r="110" spans="1:2" x14ac:dyDescent="0.2">
      <c r="A110" s="4">
        <v>35004</v>
      </c>
      <c r="B110" s="5">
        <v>16.86</v>
      </c>
    </row>
    <row r="111" spans="1:2" x14ac:dyDescent="0.2">
      <c r="A111" s="6">
        <v>35034</v>
      </c>
      <c r="B111" s="7">
        <v>17.93</v>
      </c>
    </row>
    <row r="112" spans="1:2" x14ac:dyDescent="0.2">
      <c r="A112" s="4">
        <v>35065</v>
      </c>
      <c r="B112" s="5">
        <v>17.850000000000001</v>
      </c>
    </row>
    <row r="113" spans="1:2" x14ac:dyDescent="0.2">
      <c r="A113" s="6">
        <v>35096</v>
      </c>
      <c r="B113" s="7">
        <v>18</v>
      </c>
    </row>
    <row r="114" spans="1:2" x14ac:dyDescent="0.2">
      <c r="A114" s="4">
        <v>35125</v>
      </c>
      <c r="B114" s="5">
        <v>19.850000000000001</v>
      </c>
    </row>
    <row r="115" spans="1:2" x14ac:dyDescent="0.2">
      <c r="A115" s="6">
        <v>35156</v>
      </c>
      <c r="B115" s="7">
        <v>20.9</v>
      </c>
    </row>
    <row r="116" spans="1:2" x14ac:dyDescent="0.2">
      <c r="A116" s="4">
        <v>35186</v>
      </c>
      <c r="B116" s="5">
        <v>19.149999999999999</v>
      </c>
    </row>
    <row r="117" spans="1:2" x14ac:dyDescent="0.2">
      <c r="A117" s="6">
        <v>35217</v>
      </c>
      <c r="B117" s="7">
        <v>18.46</v>
      </c>
    </row>
    <row r="118" spans="1:2" x14ac:dyDescent="0.2">
      <c r="A118" s="4">
        <v>35247</v>
      </c>
      <c r="B118" s="5">
        <v>19.57</v>
      </c>
    </row>
    <row r="119" spans="1:2" x14ac:dyDescent="0.2">
      <c r="A119" s="6">
        <v>35278</v>
      </c>
      <c r="B119" s="7">
        <v>20.51</v>
      </c>
    </row>
    <row r="120" spans="1:2" x14ac:dyDescent="0.2">
      <c r="A120" s="4">
        <v>35309</v>
      </c>
      <c r="B120" s="5">
        <v>22.63</v>
      </c>
    </row>
    <row r="121" spans="1:2" x14ac:dyDescent="0.2">
      <c r="A121" s="6">
        <v>35339</v>
      </c>
      <c r="B121" s="7">
        <v>24.16</v>
      </c>
    </row>
    <row r="122" spans="1:2" x14ac:dyDescent="0.2">
      <c r="A122" s="4">
        <v>35370</v>
      </c>
      <c r="B122" s="5">
        <v>22.76</v>
      </c>
    </row>
    <row r="123" spans="1:2" x14ac:dyDescent="0.2">
      <c r="A123" s="6">
        <v>35400</v>
      </c>
      <c r="B123" s="7">
        <v>23.78</v>
      </c>
    </row>
    <row r="124" spans="1:2" x14ac:dyDescent="0.2">
      <c r="A124" s="4">
        <v>35431</v>
      </c>
      <c r="B124" s="5">
        <v>23.54</v>
      </c>
    </row>
    <row r="125" spans="1:2" x14ac:dyDescent="0.2">
      <c r="A125" s="6">
        <v>35462</v>
      </c>
      <c r="B125" s="7">
        <v>20.85</v>
      </c>
    </row>
    <row r="126" spans="1:2" x14ac:dyDescent="0.2">
      <c r="A126" s="4">
        <v>35490</v>
      </c>
      <c r="B126" s="5">
        <v>19.13</v>
      </c>
    </row>
    <row r="127" spans="1:2" x14ac:dyDescent="0.2">
      <c r="A127" s="6">
        <v>35521</v>
      </c>
      <c r="B127" s="7">
        <v>17.559999999999999</v>
      </c>
    </row>
    <row r="128" spans="1:2" x14ac:dyDescent="0.2">
      <c r="A128" s="4">
        <v>35551</v>
      </c>
      <c r="B128" s="5">
        <v>19.02</v>
      </c>
    </row>
    <row r="129" spans="1:2" x14ac:dyDescent="0.2">
      <c r="A129" s="6">
        <v>35582</v>
      </c>
      <c r="B129" s="7">
        <v>17.579999999999998</v>
      </c>
    </row>
    <row r="130" spans="1:2" x14ac:dyDescent="0.2">
      <c r="A130" s="4">
        <v>35612</v>
      </c>
      <c r="B130" s="5">
        <v>18.46</v>
      </c>
    </row>
    <row r="131" spans="1:2" x14ac:dyDescent="0.2">
      <c r="A131" s="6">
        <v>35643</v>
      </c>
      <c r="B131" s="7">
        <v>18.600000000000001</v>
      </c>
    </row>
    <row r="132" spans="1:2" x14ac:dyDescent="0.2">
      <c r="A132" s="4">
        <v>35674</v>
      </c>
      <c r="B132" s="5">
        <v>18.46</v>
      </c>
    </row>
    <row r="133" spans="1:2" x14ac:dyDescent="0.2">
      <c r="A133" s="6">
        <v>35704</v>
      </c>
      <c r="B133" s="7">
        <v>19.87</v>
      </c>
    </row>
    <row r="134" spans="1:2" x14ac:dyDescent="0.2">
      <c r="A134" s="4">
        <v>35735</v>
      </c>
      <c r="B134" s="5">
        <v>19.170000000000002</v>
      </c>
    </row>
    <row r="135" spans="1:2" x14ac:dyDescent="0.2">
      <c r="A135" s="6">
        <v>35765</v>
      </c>
      <c r="B135" s="7">
        <v>17.18</v>
      </c>
    </row>
    <row r="136" spans="1:2" x14ac:dyDescent="0.2">
      <c r="A136" s="4">
        <v>35796</v>
      </c>
      <c r="B136" s="5">
        <v>15.19</v>
      </c>
    </row>
    <row r="137" spans="1:2" x14ac:dyDescent="0.2">
      <c r="A137" s="6">
        <v>35827</v>
      </c>
      <c r="B137" s="7">
        <v>14.07</v>
      </c>
    </row>
    <row r="138" spans="1:2" x14ac:dyDescent="0.2">
      <c r="A138" s="4">
        <v>35855</v>
      </c>
      <c r="B138" s="5">
        <v>13.1</v>
      </c>
    </row>
    <row r="139" spans="1:2" x14ac:dyDescent="0.2">
      <c r="A139" s="6">
        <v>35886</v>
      </c>
      <c r="B139" s="7">
        <v>13.53</v>
      </c>
    </row>
    <row r="140" spans="1:2" x14ac:dyDescent="0.2">
      <c r="A140" s="4">
        <v>35916</v>
      </c>
      <c r="B140" s="5">
        <v>14.36</v>
      </c>
    </row>
    <row r="141" spans="1:2" x14ac:dyDescent="0.2">
      <c r="A141" s="6">
        <v>35947</v>
      </c>
      <c r="B141" s="7">
        <v>12.21</v>
      </c>
    </row>
    <row r="142" spans="1:2" x14ac:dyDescent="0.2">
      <c r="A142" s="4">
        <v>35977</v>
      </c>
      <c r="B142" s="5">
        <v>12.08</v>
      </c>
    </row>
    <row r="143" spans="1:2" x14ac:dyDescent="0.2">
      <c r="A143" s="6">
        <v>36008</v>
      </c>
      <c r="B143" s="7">
        <v>11.91</v>
      </c>
    </row>
    <row r="144" spans="1:2" x14ac:dyDescent="0.2">
      <c r="A144" s="4">
        <v>36039</v>
      </c>
      <c r="B144" s="5">
        <v>13.34</v>
      </c>
    </row>
    <row r="145" spans="1:2" x14ac:dyDescent="0.2">
      <c r="A145" s="6">
        <v>36069</v>
      </c>
      <c r="B145" s="7">
        <v>12.7</v>
      </c>
    </row>
    <row r="146" spans="1:2" x14ac:dyDescent="0.2">
      <c r="A146" s="4">
        <v>36100</v>
      </c>
      <c r="B146" s="5">
        <v>11.04</v>
      </c>
    </row>
    <row r="147" spans="1:2" x14ac:dyDescent="0.2">
      <c r="A147" s="6">
        <v>36130</v>
      </c>
      <c r="B147" s="7">
        <v>9.82</v>
      </c>
    </row>
    <row r="148" spans="1:2" x14ac:dyDescent="0.2">
      <c r="A148" s="4">
        <v>36161</v>
      </c>
      <c r="B148" s="5">
        <v>11.11</v>
      </c>
    </row>
    <row r="149" spans="1:2" x14ac:dyDescent="0.2">
      <c r="A149" s="6">
        <v>36192</v>
      </c>
      <c r="B149" s="7">
        <v>10.27</v>
      </c>
    </row>
    <row r="150" spans="1:2" x14ac:dyDescent="0.2">
      <c r="A150" s="4">
        <v>36220</v>
      </c>
      <c r="B150" s="5">
        <v>12.51</v>
      </c>
    </row>
    <row r="151" spans="1:2" x14ac:dyDescent="0.2">
      <c r="A151" s="6">
        <v>36251</v>
      </c>
      <c r="B151" s="7">
        <v>15.29</v>
      </c>
    </row>
    <row r="152" spans="1:2" x14ac:dyDescent="0.2">
      <c r="A152" s="4">
        <v>36281</v>
      </c>
      <c r="B152" s="5">
        <v>15.23</v>
      </c>
    </row>
    <row r="153" spans="1:2" x14ac:dyDescent="0.2">
      <c r="A153" s="6">
        <v>36312</v>
      </c>
      <c r="B153" s="7">
        <v>15.86</v>
      </c>
    </row>
    <row r="154" spans="1:2" x14ac:dyDescent="0.2">
      <c r="A154" s="4">
        <v>36342</v>
      </c>
      <c r="B154" s="5">
        <v>19.079999999999998</v>
      </c>
    </row>
    <row r="155" spans="1:2" x14ac:dyDescent="0.2">
      <c r="A155" s="6">
        <v>36373</v>
      </c>
      <c r="B155" s="7">
        <v>20.22</v>
      </c>
    </row>
    <row r="156" spans="1:2" x14ac:dyDescent="0.2">
      <c r="A156" s="4">
        <v>36404</v>
      </c>
      <c r="B156" s="5">
        <v>22.54</v>
      </c>
    </row>
    <row r="157" spans="1:2" x14ac:dyDescent="0.2">
      <c r="A157" s="6">
        <v>36434</v>
      </c>
      <c r="B157" s="7">
        <v>22</v>
      </c>
    </row>
    <row r="158" spans="1:2" x14ac:dyDescent="0.2">
      <c r="A158" s="4">
        <v>36465</v>
      </c>
      <c r="B158" s="5">
        <v>24.58</v>
      </c>
    </row>
    <row r="159" spans="1:2" x14ac:dyDescent="0.2">
      <c r="A159" s="6">
        <v>36495</v>
      </c>
      <c r="B159" s="7">
        <v>25.47</v>
      </c>
    </row>
    <row r="160" spans="1:2" x14ac:dyDescent="0.2">
      <c r="A160" s="4">
        <v>36526</v>
      </c>
      <c r="B160" s="5">
        <v>25.51</v>
      </c>
    </row>
    <row r="161" spans="1:2" x14ac:dyDescent="0.2">
      <c r="A161" s="6">
        <v>36557</v>
      </c>
      <c r="B161" s="7">
        <v>27.78</v>
      </c>
    </row>
    <row r="162" spans="1:2" x14ac:dyDescent="0.2">
      <c r="A162" s="4">
        <v>36586</v>
      </c>
      <c r="B162" s="5">
        <v>27.49</v>
      </c>
    </row>
    <row r="163" spans="1:2" x14ac:dyDescent="0.2">
      <c r="A163" s="6">
        <v>36617</v>
      </c>
      <c r="B163" s="7">
        <v>22.76</v>
      </c>
    </row>
    <row r="164" spans="1:2" x14ac:dyDescent="0.2">
      <c r="A164" s="4">
        <v>36647</v>
      </c>
      <c r="B164" s="5">
        <v>27.74</v>
      </c>
    </row>
    <row r="165" spans="1:2" x14ac:dyDescent="0.2">
      <c r="A165" s="6">
        <v>36678</v>
      </c>
      <c r="B165" s="7">
        <v>29.8</v>
      </c>
    </row>
    <row r="166" spans="1:2" x14ac:dyDescent="0.2">
      <c r="A166" s="4">
        <v>36708</v>
      </c>
      <c r="B166" s="5">
        <v>28.68</v>
      </c>
    </row>
    <row r="167" spans="1:2" x14ac:dyDescent="0.2">
      <c r="A167" s="6">
        <v>36739</v>
      </c>
      <c r="B167" s="7">
        <v>30.2</v>
      </c>
    </row>
    <row r="168" spans="1:2" x14ac:dyDescent="0.2">
      <c r="A168" s="4">
        <v>36770</v>
      </c>
      <c r="B168" s="5">
        <v>33.14</v>
      </c>
    </row>
    <row r="169" spans="1:2" x14ac:dyDescent="0.2">
      <c r="A169" s="6">
        <v>36800</v>
      </c>
      <c r="B169" s="7">
        <v>30.96</v>
      </c>
    </row>
    <row r="170" spans="1:2" x14ac:dyDescent="0.2">
      <c r="A170" s="4">
        <v>36831</v>
      </c>
      <c r="B170" s="5">
        <v>32.549999999999997</v>
      </c>
    </row>
    <row r="171" spans="1:2" x14ac:dyDescent="0.2">
      <c r="A171" s="6">
        <v>36861</v>
      </c>
      <c r="B171" s="7">
        <v>25.66</v>
      </c>
    </row>
    <row r="172" spans="1:2" x14ac:dyDescent="0.2">
      <c r="A172" s="4">
        <v>36892</v>
      </c>
      <c r="B172" s="5">
        <v>25.62</v>
      </c>
    </row>
    <row r="173" spans="1:2" x14ac:dyDescent="0.2">
      <c r="A173" s="6">
        <v>36923</v>
      </c>
      <c r="B173" s="7">
        <v>27.5</v>
      </c>
    </row>
    <row r="174" spans="1:2" x14ac:dyDescent="0.2">
      <c r="A174" s="4">
        <v>36951</v>
      </c>
      <c r="B174" s="5">
        <v>24.5</v>
      </c>
    </row>
    <row r="175" spans="1:2" x14ac:dyDescent="0.2">
      <c r="A175" s="6">
        <v>36982</v>
      </c>
      <c r="B175" s="7">
        <v>25.66</v>
      </c>
    </row>
    <row r="176" spans="1:2" x14ac:dyDescent="0.2">
      <c r="A176" s="4">
        <v>37012</v>
      </c>
      <c r="B176" s="5">
        <v>28.31</v>
      </c>
    </row>
    <row r="177" spans="1:2" x14ac:dyDescent="0.2">
      <c r="A177" s="6">
        <v>37043</v>
      </c>
      <c r="B177" s="7">
        <v>27.85</v>
      </c>
    </row>
    <row r="178" spans="1:2" x14ac:dyDescent="0.2">
      <c r="A178" s="4">
        <v>37073</v>
      </c>
      <c r="B178" s="5">
        <v>24.61</v>
      </c>
    </row>
    <row r="179" spans="1:2" x14ac:dyDescent="0.2">
      <c r="A179" s="6">
        <v>37104</v>
      </c>
      <c r="B179" s="7">
        <v>25.68</v>
      </c>
    </row>
    <row r="180" spans="1:2" x14ac:dyDescent="0.2">
      <c r="A180" s="4">
        <v>37135</v>
      </c>
      <c r="B180" s="5">
        <v>25.62</v>
      </c>
    </row>
    <row r="181" spans="1:2" x14ac:dyDescent="0.2">
      <c r="A181" s="6">
        <v>37165</v>
      </c>
      <c r="B181" s="7">
        <v>20.54</v>
      </c>
    </row>
    <row r="182" spans="1:2" x14ac:dyDescent="0.2">
      <c r="A182" s="4">
        <v>37196</v>
      </c>
      <c r="B182" s="5">
        <v>18.8</v>
      </c>
    </row>
    <row r="183" spans="1:2" x14ac:dyDescent="0.2">
      <c r="A183" s="6">
        <v>37226</v>
      </c>
      <c r="B183" s="7">
        <v>18.71</v>
      </c>
    </row>
    <row r="184" spans="1:2" x14ac:dyDescent="0.2">
      <c r="A184" s="4">
        <v>37257</v>
      </c>
      <c r="B184" s="5">
        <v>19.420000000000002</v>
      </c>
    </row>
    <row r="185" spans="1:2" x14ac:dyDescent="0.2">
      <c r="A185" s="6">
        <v>37288</v>
      </c>
      <c r="B185" s="7">
        <v>20.28</v>
      </c>
    </row>
    <row r="186" spans="1:2" x14ac:dyDescent="0.2">
      <c r="A186" s="4">
        <v>37316</v>
      </c>
      <c r="B186" s="5">
        <v>23.7</v>
      </c>
    </row>
    <row r="187" spans="1:2" x14ac:dyDescent="0.2">
      <c r="A187" s="6">
        <v>37347</v>
      </c>
      <c r="B187" s="7">
        <v>25.73</v>
      </c>
    </row>
    <row r="188" spans="1:2" x14ac:dyDescent="0.2">
      <c r="A188" s="4">
        <v>37377</v>
      </c>
      <c r="B188" s="5">
        <v>25.35</v>
      </c>
    </row>
    <row r="189" spans="1:2" x14ac:dyDescent="0.2">
      <c r="A189" s="6">
        <v>37408</v>
      </c>
      <c r="B189" s="7">
        <v>24.08</v>
      </c>
    </row>
    <row r="190" spans="1:2" x14ac:dyDescent="0.2">
      <c r="A190" s="4">
        <v>37438</v>
      </c>
      <c r="B190" s="5">
        <v>25.74</v>
      </c>
    </row>
    <row r="191" spans="1:2" x14ac:dyDescent="0.2">
      <c r="A191" s="6">
        <v>37469</v>
      </c>
      <c r="B191" s="7">
        <v>26.65</v>
      </c>
    </row>
    <row r="192" spans="1:2" x14ac:dyDescent="0.2">
      <c r="A192" s="4">
        <v>37500</v>
      </c>
      <c r="B192" s="5">
        <v>28.4</v>
      </c>
    </row>
    <row r="193" spans="1:2" x14ac:dyDescent="0.2">
      <c r="A193" s="6">
        <v>37530</v>
      </c>
      <c r="B193" s="7">
        <v>27.54</v>
      </c>
    </row>
    <row r="194" spans="1:2" x14ac:dyDescent="0.2">
      <c r="A194" s="4">
        <v>37561</v>
      </c>
      <c r="B194" s="5">
        <v>24.34</v>
      </c>
    </row>
    <row r="195" spans="1:2" x14ac:dyDescent="0.2">
      <c r="A195" s="6">
        <v>37591</v>
      </c>
      <c r="B195" s="7">
        <v>28.33</v>
      </c>
    </row>
    <row r="196" spans="1:2" x14ac:dyDescent="0.2">
      <c r="A196" s="4">
        <v>37622</v>
      </c>
      <c r="B196" s="5">
        <v>31.18</v>
      </c>
    </row>
    <row r="197" spans="1:2" x14ac:dyDescent="0.2">
      <c r="A197" s="6">
        <v>37653</v>
      </c>
      <c r="B197" s="7">
        <v>32.770000000000003</v>
      </c>
    </row>
    <row r="198" spans="1:2" x14ac:dyDescent="0.2">
      <c r="A198" s="4">
        <v>37681</v>
      </c>
      <c r="B198" s="5">
        <v>30.61</v>
      </c>
    </row>
    <row r="199" spans="1:2" x14ac:dyDescent="0.2">
      <c r="A199" s="6">
        <v>37712</v>
      </c>
      <c r="B199" s="7">
        <v>25</v>
      </c>
    </row>
    <row r="200" spans="1:2" x14ac:dyDescent="0.2">
      <c r="A200" s="4">
        <v>37742</v>
      </c>
      <c r="B200" s="5">
        <v>25.86</v>
      </c>
    </row>
    <row r="201" spans="1:2" x14ac:dyDescent="0.2">
      <c r="A201" s="6">
        <v>37773</v>
      </c>
      <c r="B201" s="7">
        <v>27.65</v>
      </c>
    </row>
    <row r="202" spans="1:2" x14ac:dyDescent="0.2">
      <c r="A202" s="4">
        <v>37803</v>
      </c>
      <c r="B202" s="5">
        <v>28.35</v>
      </c>
    </row>
    <row r="203" spans="1:2" x14ac:dyDescent="0.2">
      <c r="A203" s="6">
        <v>37834</v>
      </c>
      <c r="B203" s="7">
        <v>29.89</v>
      </c>
    </row>
    <row r="204" spans="1:2" x14ac:dyDescent="0.2">
      <c r="A204" s="4">
        <v>37865</v>
      </c>
      <c r="B204" s="5">
        <v>27.11</v>
      </c>
    </row>
    <row r="205" spans="1:2" x14ac:dyDescent="0.2">
      <c r="A205" s="6">
        <v>37895</v>
      </c>
      <c r="B205" s="7">
        <v>29.61</v>
      </c>
    </row>
    <row r="206" spans="1:2" x14ac:dyDescent="0.2">
      <c r="A206" s="4">
        <v>37926</v>
      </c>
      <c r="B206" s="5">
        <v>28.75</v>
      </c>
    </row>
    <row r="207" spans="1:2" x14ac:dyDescent="0.2">
      <c r="A207" s="6">
        <v>37956</v>
      </c>
      <c r="B207" s="7">
        <v>29.81</v>
      </c>
    </row>
    <row r="208" spans="1:2" x14ac:dyDescent="0.2">
      <c r="A208" s="4">
        <v>37987</v>
      </c>
      <c r="B208" s="5">
        <v>31.28</v>
      </c>
    </row>
    <row r="209" spans="1:2" x14ac:dyDescent="0.2">
      <c r="A209" s="6">
        <v>38018</v>
      </c>
      <c r="B209" s="7">
        <v>30.86</v>
      </c>
    </row>
    <row r="210" spans="1:2" x14ac:dyDescent="0.2">
      <c r="A210" s="4">
        <v>38047</v>
      </c>
      <c r="B210" s="5">
        <v>33.630000000000003</v>
      </c>
    </row>
    <row r="211" spans="1:2" x14ac:dyDescent="0.2">
      <c r="A211" s="6">
        <v>38078</v>
      </c>
      <c r="B211" s="7">
        <v>33.590000000000003</v>
      </c>
    </row>
    <row r="212" spans="1:2" x14ac:dyDescent="0.2">
      <c r="A212" s="4">
        <v>38108</v>
      </c>
      <c r="B212" s="5">
        <v>37.57</v>
      </c>
    </row>
    <row r="213" spans="1:2" x14ac:dyDescent="0.2">
      <c r="A213" s="6">
        <v>38139</v>
      </c>
      <c r="B213" s="7">
        <v>35.18</v>
      </c>
    </row>
    <row r="214" spans="1:2" x14ac:dyDescent="0.2">
      <c r="A214" s="4">
        <v>38169</v>
      </c>
      <c r="B214" s="5">
        <v>38.22</v>
      </c>
    </row>
    <row r="215" spans="1:2" x14ac:dyDescent="0.2">
      <c r="A215" s="6">
        <v>38200</v>
      </c>
      <c r="B215" s="7">
        <v>42.74</v>
      </c>
    </row>
    <row r="216" spans="1:2" x14ac:dyDescent="0.2">
      <c r="A216" s="4">
        <v>38231</v>
      </c>
      <c r="B216" s="5">
        <v>43.2</v>
      </c>
    </row>
    <row r="217" spans="1:2" x14ac:dyDescent="0.2">
      <c r="A217" s="6">
        <v>38261</v>
      </c>
      <c r="B217" s="7">
        <v>49.78</v>
      </c>
    </row>
    <row r="218" spans="1:2" x14ac:dyDescent="0.2">
      <c r="A218" s="4">
        <v>38292</v>
      </c>
      <c r="B218" s="5">
        <v>43.11</v>
      </c>
    </row>
    <row r="219" spans="1:2" x14ac:dyDescent="0.2">
      <c r="A219" s="6">
        <v>38322</v>
      </c>
      <c r="B219" s="7">
        <v>39.6</v>
      </c>
    </row>
    <row r="220" spans="1:2" x14ac:dyDescent="0.2">
      <c r="A220" s="4">
        <v>38353</v>
      </c>
      <c r="B220" s="5">
        <v>44.51</v>
      </c>
    </row>
    <row r="221" spans="1:2" x14ac:dyDescent="0.2">
      <c r="A221" s="6">
        <v>38384</v>
      </c>
      <c r="B221" s="7">
        <v>45.48</v>
      </c>
    </row>
    <row r="222" spans="1:2" x14ac:dyDescent="0.2">
      <c r="A222" s="4">
        <v>38412</v>
      </c>
      <c r="B222" s="5">
        <v>53.1</v>
      </c>
    </row>
    <row r="223" spans="1:2" x14ac:dyDescent="0.2">
      <c r="A223" s="6">
        <v>38443</v>
      </c>
      <c r="B223" s="7">
        <v>51.88</v>
      </c>
    </row>
    <row r="224" spans="1:2" x14ac:dyDescent="0.2">
      <c r="A224" s="4">
        <v>38473</v>
      </c>
      <c r="B224" s="5">
        <v>48.65</v>
      </c>
    </row>
    <row r="225" spans="1:2" x14ac:dyDescent="0.2">
      <c r="A225" s="6">
        <v>38504</v>
      </c>
      <c r="B225" s="7">
        <v>54.35</v>
      </c>
    </row>
    <row r="226" spans="1:2" x14ac:dyDescent="0.2">
      <c r="A226" s="4">
        <v>38534</v>
      </c>
      <c r="B226" s="5">
        <v>57.52</v>
      </c>
    </row>
    <row r="227" spans="1:2" x14ac:dyDescent="0.2">
      <c r="A227" s="6">
        <v>38565</v>
      </c>
      <c r="B227" s="7">
        <v>63.98</v>
      </c>
    </row>
    <row r="228" spans="1:2" x14ac:dyDescent="0.2">
      <c r="A228" s="4">
        <v>38596</v>
      </c>
      <c r="B228" s="5">
        <v>62.91</v>
      </c>
    </row>
    <row r="229" spans="1:2" x14ac:dyDescent="0.2">
      <c r="A229" s="6">
        <v>38626</v>
      </c>
      <c r="B229" s="7">
        <v>58.54</v>
      </c>
    </row>
    <row r="230" spans="1:2" x14ac:dyDescent="0.2">
      <c r="A230" s="4">
        <v>38657</v>
      </c>
      <c r="B230" s="5">
        <v>55.24</v>
      </c>
    </row>
    <row r="231" spans="1:2" x14ac:dyDescent="0.2">
      <c r="A231" s="6">
        <v>38687</v>
      </c>
      <c r="B231" s="7">
        <v>56.86</v>
      </c>
    </row>
    <row r="232" spans="1:2" x14ac:dyDescent="0.2">
      <c r="A232" s="4">
        <v>38718</v>
      </c>
      <c r="B232" s="5">
        <v>62.99</v>
      </c>
    </row>
    <row r="233" spans="1:2" x14ac:dyDescent="0.2">
      <c r="A233" s="6">
        <v>38749</v>
      </c>
      <c r="B233" s="7">
        <v>60.21</v>
      </c>
    </row>
    <row r="234" spans="1:2" x14ac:dyDescent="0.2">
      <c r="A234" s="4">
        <v>38777</v>
      </c>
      <c r="B234" s="5">
        <v>62.06</v>
      </c>
    </row>
    <row r="235" spans="1:2" x14ac:dyDescent="0.2">
      <c r="A235" s="6">
        <v>38808</v>
      </c>
      <c r="B235" s="7">
        <v>70.260000000000005</v>
      </c>
    </row>
    <row r="236" spans="1:2" x14ac:dyDescent="0.2">
      <c r="A236" s="4">
        <v>38838</v>
      </c>
      <c r="B236" s="5">
        <v>69.78</v>
      </c>
    </row>
    <row r="237" spans="1:2" x14ac:dyDescent="0.2">
      <c r="A237" s="6">
        <v>38869</v>
      </c>
      <c r="B237" s="7">
        <v>68.56</v>
      </c>
    </row>
    <row r="238" spans="1:2" x14ac:dyDescent="0.2">
      <c r="A238" s="4">
        <v>38899</v>
      </c>
      <c r="B238" s="5">
        <v>73.67</v>
      </c>
    </row>
    <row r="239" spans="1:2" x14ac:dyDescent="0.2">
      <c r="A239" s="6">
        <v>38930</v>
      </c>
      <c r="B239" s="7">
        <v>73.23</v>
      </c>
    </row>
    <row r="240" spans="1:2" x14ac:dyDescent="0.2">
      <c r="A240" s="4">
        <v>38961</v>
      </c>
      <c r="B240" s="5">
        <v>61.96</v>
      </c>
    </row>
    <row r="241" spans="1:2" x14ac:dyDescent="0.2">
      <c r="A241" s="6">
        <v>38991</v>
      </c>
      <c r="B241" s="7">
        <v>57.81</v>
      </c>
    </row>
    <row r="242" spans="1:2" x14ac:dyDescent="0.2">
      <c r="A242" s="4">
        <v>39022</v>
      </c>
      <c r="B242" s="5">
        <v>58.76</v>
      </c>
    </row>
    <row r="243" spans="1:2" x14ac:dyDescent="0.2">
      <c r="A243" s="6">
        <v>39052</v>
      </c>
      <c r="B243" s="7">
        <v>62.47</v>
      </c>
    </row>
    <row r="244" spans="1:2" x14ac:dyDescent="0.2">
      <c r="A244" s="4">
        <v>39083</v>
      </c>
      <c r="B244" s="5">
        <v>53.68</v>
      </c>
    </row>
    <row r="245" spans="1:2" x14ac:dyDescent="0.2">
      <c r="A245" s="6">
        <v>39114</v>
      </c>
      <c r="B245" s="7">
        <v>57.56</v>
      </c>
    </row>
    <row r="246" spans="1:2" x14ac:dyDescent="0.2">
      <c r="A246" s="4">
        <v>39142</v>
      </c>
      <c r="B246" s="5">
        <v>62.05</v>
      </c>
    </row>
    <row r="247" spans="1:2" x14ac:dyDescent="0.2">
      <c r="A247" s="6">
        <v>39173</v>
      </c>
      <c r="B247" s="7">
        <v>67.489999999999995</v>
      </c>
    </row>
    <row r="248" spans="1:2" x14ac:dyDescent="0.2">
      <c r="A248" s="4">
        <v>39203</v>
      </c>
      <c r="B248" s="5">
        <v>67.209999999999994</v>
      </c>
    </row>
    <row r="249" spans="1:2" x14ac:dyDescent="0.2">
      <c r="A249" s="6">
        <v>39234</v>
      </c>
      <c r="B249" s="7">
        <v>71.05</v>
      </c>
    </row>
    <row r="250" spans="1:2" x14ac:dyDescent="0.2">
      <c r="A250" s="4">
        <v>39264</v>
      </c>
      <c r="B250" s="5">
        <v>76.930000000000007</v>
      </c>
    </row>
    <row r="251" spans="1:2" x14ac:dyDescent="0.2">
      <c r="A251" s="6">
        <v>39295</v>
      </c>
      <c r="B251" s="7">
        <v>70.760000000000005</v>
      </c>
    </row>
    <row r="252" spans="1:2" x14ac:dyDescent="0.2">
      <c r="A252" s="4">
        <v>39326</v>
      </c>
      <c r="B252" s="5">
        <v>77.17</v>
      </c>
    </row>
    <row r="253" spans="1:2" x14ac:dyDescent="0.2">
      <c r="A253" s="6">
        <v>39356</v>
      </c>
      <c r="B253" s="7">
        <v>82.34</v>
      </c>
    </row>
    <row r="254" spans="1:2" x14ac:dyDescent="0.2">
      <c r="A254" s="4">
        <v>39387</v>
      </c>
      <c r="B254" s="5">
        <v>92.41</v>
      </c>
    </row>
    <row r="255" spans="1:2" x14ac:dyDescent="0.2">
      <c r="A255" s="6">
        <v>39417</v>
      </c>
      <c r="B255" s="7">
        <v>90.93</v>
      </c>
    </row>
    <row r="256" spans="1:2" x14ac:dyDescent="0.2">
      <c r="A256" s="4">
        <v>39448</v>
      </c>
      <c r="B256" s="5">
        <v>92.18</v>
      </c>
    </row>
    <row r="257" spans="1:2" x14ac:dyDescent="0.2">
      <c r="A257" s="6">
        <v>39479</v>
      </c>
      <c r="B257" s="7">
        <v>94.99</v>
      </c>
    </row>
    <row r="258" spans="1:2" x14ac:dyDescent="0.2">
      <c r="A258" s="4">
        <v>39508</v>
      </c>
      <c r="B258" s="5">
        <v>103.64</v>
      </c>
    </row>
    <row r="259" spans="1:2" x14ac:dyDescent="0.2">
      <c r="A259" s="6">
        <v>39539</v>
      </c>
      <c r="B259" s="7">
        <v>109.07</v>
      </c>
    </row>
    <row r="260" spans="1:2" x14ac:dyDescent="0.2">
      <c r="A260" s="4">
        <v>39569</v>
      </c>
      <c r="B260" s="5">
        <v>122.8</v>
      </c>
    </row>
    <row r="261" spans="1:2" x14ac:dyDescent="0.2">
      <c r="A261" s="6">
        <v>39600</v>
      </c>
      <c r="B261" s="7">
        <v>132.32</v>
      </c>
    </row>
    <row r="262" spans="1:2" x14ac:dyDescent="0.2">
      <c r="A262" s="4">
        <v>39630</v>
      </c>
      <c r="B262" s="5">
        <v>132.72</v>
      </c>
    </row>
    <row r="263" spans="1:2" x14ac:dyDescent="0.2">
      <c r="A263" s="6">
        <v>39661</v>
      </c>
      <c r="B263" s="7">
        <v>113.24</v>
      </c>
    </row>
    <row r="264" spans="1:2" x14ac:dyDescent="0.2">
      <c r="A264" s="4">
        <v>39692</v>
      </c>
      <c r="B264" s="5">
        <v>97.23</v>
      </c>
    </row>
    <row r="265" spans="1:2" x14ac:dyDescent="0.2">
      <c r="A265" s="6">
        <v>39722</v>
      </c>
      <c r="B265" s="7">
        <v>71.58</v>
      </c>
    </row>
    <row r="266" spans="1:2" x14ac:dyDescent="0.2">
      <c r="A266" s="4">
        <v>39753</v>
      </c>
      <c r="B266" s="5">
        <v>52.45</v>
      </c>
    </row>
    <row r="267" spans="1:2" x14ac:dyDescent="0.2">
      <c r="A267" s="6">
        <v>39783</v>
      </c>
      <c r="B267" s="7">
        <v>39.950000000000003</v>
      </c>
    </row>
    <row r="268" spans="1:2" x14ac:dyDescent="0.2">
      <c r="A268" s="4">
        <v>39814</v>
      </c>
      <c r="B268" s="5">
        <v>43.44</v>
      </c>
    </row>
    <row r="269" spans="1:2" x14ac:dyDescent="0.2">
      <c r="A269" s="6">
        <v>39845</v>
      </c>
      <c r="B269" s="7">
        <v>43.32</v>
      </c>
    </row>
    <row r="270" spans="1:2" x14ac:dyDescent="0.2">
      <c r="A270" s="4">
        <v>39873</v>
      </c>
      <c r="B270" s="5">
        <v>46.54</v>
      </c>
    </row>
    <row r="271" spans="1:2" x14ac:dyDescent="0.2">
      <c r="A271" s="6">
        <v>39904</v>
      </c>
      <c r="B271" s="7">
        <v>50.18</v>
      </c>
    </row>
    <row r="272" spans="1:2" x14ac:dyDescent="0.2">
      <c r="A272" s="4">
        <v>39934</v>
      </c>
      <c r="B272" s="5">
        <v>57.3</v>
      </c>
    </row>
    <row r="273" spans="1:2" x14ac:dyDescent="0.2">
      <c r="A273" s="6">
        <v>39965</v>
      </c>
      <c r="B273" s="7">
        <v>68.61</v>
      </c>
    </row>
    <row r="274" spans="1:2" x14ac:dyDescent="0.2">
      <c r="A274" s="4">
        <v>39995</v>
      </c>
      <c r="B274" s="5">
        <v>64.44</v>
      </c>
    </row>
    <row r="275" spans="1:2" x14ac:dyDescent="0.2">
      <c r="A275" s="6">
        <v>40026</v>
      </c>
      <c r="B275" s="7">
        <v>72.510000000000005</v>
      </c>
    </row>
    <row r="276" spans="1:2" x14ac:dyDescent="0.2">
      <c r="A276" s="4">
        <v>40057</v>
      </c>
      <c r="B276" s="5">
        <v>67.650000000000006</v>
      </c>
    </row>
    <row r="277" spans="1:2" x14ac:dyDescent="0.2">
      <c r="A277" s="6">
        <v>40087</v>
      </c>
      <c r="B277" s="7">
        <v>72.77</v>
      </c>
    </row>
    <row r="278" spans="1:2" x14ac:dyDescent="0.2">
      <c r="A278" s="4">
        <v>40118</v>
      </c>
      <c r="B278" s="5">
        <v>76.66</v>
      </c>
    </row>
    <row r="279" spans="1:2" x14ac:dyDescent="0.2">
      <c r="A279" s="6">
        <v>40148</v>
      </c>
      <c r="B279" s="7">
        <v>74.459999999999994</v>
      </c>
    </row>
    <row r="280" spans="1:2" x14ac:dyDescent="0.2">
      <c r="A280" s="4">
        <v>40179</v>
      </c>
      <c r="B280" s="5">
        <v>76.17</v>
      </c>
    </row>
    <row r="281" spans="1:2" x14ac:dyDescent="0.2">
      <c r="A281" s="6">
        <v>40210</v>
      </c>
      <c r="B281" s="7">
        <v>73.75</v>
      </c>
    </row>
    <row r="282" spans="1:2" x14ac:dyDescent="0.2">
      <c r="A282" s="4">
        <v>40238</v>
      </c>
      <c r="B282" s="5">
        <v>78.83</v>
      </c>
    </row>
    <row r="283" spans="1:2" x14ac:dyDescent="0.2">
      <c r="A283" s="6">
        <v>40269</v>
      </c>
      <c r="B283" s="7">
        <v>84.82</v>
      </c>
    </row>
    <row r="284" spans="1:2" x14ac:dyDescent="0.2">
      <c r="A284" s="4">
        <v>40299</v>
      </c>
      <c r="B284" s="5">
        <v>75.95</v>
      </c>
    </row>
    <row r="285" spans="1:2" x14ac:dyDescent="0.2">
      <c r="A285" s="6">
        <v>40330</v>
      </c>
      <c r="B285" s="7">
        <v>74.760000000000005</v>
      </c>
    </row>
    <row r="286" spans="1:2" x14ac:dyDescent="0.2">
      <c r="A286" s="4">
        <v>40360</v>
      </c>
      <c r="B286" s="5">
        <v>75.58</v>
      </c>
    </row>
    <row r="287" spans="1:2" x14ac:dyDescent="0.2">
      <c r="A287" s="6">
        <v>40391</v>
      </c>
      <c r="B287" s="7">
        <v>77.040000000000006</v>
      </c>
    </row>
    <row r="288" spans="1:2" x14ac:dyDescent="0.2">
      <c r="A288" s="4">
        <v>40422</v>
      </c>
      <c r="B288" s="5">
        <v>77.84</v>
      </c>
    </row>
    <row r="289" spans="1:2" x14ac:dyDescent="0.2">
      <c r="A289" s="6">
        <v>40452</v>
      </c>
      <c r="B289" s="7">
        <v>82.67</v>
      </c>
    </row>
    <row r="290" spans="1:2" x14ac:dyDescent="0.2">
      <c r="A290" s="4">
        <v>40483</v>
      </c>
      <c r="B290" s="5">
        <v>85.28</v>
      </c>
    </row>
    <row r="291" spans="1:2" x14ac:dyDescent="0.2">
      <c r="A291" s="6">
        <v>40513</v>
      </c>
      <c r="B291" s="7">
        <v>91.45</v>
      </c>
    </row>
    <row r="292" spans="1:2" x14ac:dyDescent="0.2">
      <c r="A292" s="4">
        <v>40544</v>
      </c>
      <c r="B292" s="5">
        <v>96.52</v>
      </c>
    </row>
    <row r="293" spans="1:2" x14ac:dyDescent="0.2">
      <c r="A293" s="6">
        <v>40575</v>
      </c>
      <c r="B293" s="7">
        <v>103.72</v>
      </c>
    </row>
    <row r="294" spans="1:2" x14ac:dyDescent="0.2">
      <c r="A294" s="4">
        <v>40603</v>
      </c>
      <c r="B294" s="5">
        <v>114.64</v>
      </c>
    </row>
    <row r="295" spans="1:2" x14ac:dyDescent="0.2">
      <c r="A295" s="6">
        <v>40634</v>
      </c>
      <c r="B295" s="7">
        <v>123.26</v>
      </c>
    </row>
    <row r="296" spans="1:2" x14ac:dyDescent="0.2">
      <c r="A296" s="4">
        <v>40664</v>
      </c>
      <c r="B296" s="5">
        <v>114.99</v>
      </c>
    </row>
    <row r="297" spans="1:2" x14ac:dyDescent="0.2">
      <c r="A297" s="6">
        <v>40695</v>
      </c>
      <c r="B297" s="7">
        <v>113.83</v>
      </c>
    </row>
    <row r="298" spans="1:2" x14ac:dyDescent="0.2">
      <c r="A298" s="4">
        <v>40725</v>
      </c>
      <c r="B298" s="5">
        <v>116.97</v>
      </c>
    </row>
    <row r="299" spans="1:2" x14ac:dyDescent="0.2">
      <c r="A299" s="6">
        <v>40756</v>
      </c>
      <c r="B299" s="7">
        <v>110.22</v>
      </c>
    </row>
    <row r="300" spans="1:2" x14ac:dyDescent="0.2">
      <c r="A300" s="4">
        <v>40787</v>
      </c>
      <c r="B300" s="5">
        <v>112.83</v>
      </c>
    </row>
    <row r="301" spans="1:2" x14ac:dyDescent="0.2">
      <c r="A301" s="6">
        <v>40817</v>
      </c>
      <c r="B301" s="7">
        <v>109.55</v>
      </c>
    </row>
    <row r="302" spans="1:2" x14ac:dyDescent="0.2">
      <c r="A302" s="4">
        <v>40848</v>
      </c>
      <c r="B302" s="5">
        <v>110.77</v>
      </c>
    </row>
    <row r="303" spans="1:2" x14ac:dyDescent="0.2">
      <c r="A303" s="6">
        <v>40878</v>
      </c>
      <c r="B303" s="7">
        <v>107.87</v>
      </c>
    </row>
    <row r="304" spans="1:2" x14ac:dyDescent="0.2">
      <c r="A304" s="4">
        <v>40909</v>
      </c>
      <c r="B304" s="5">
        <v>110.69</v>
      </c>
    </row>
    <row r="305" spans="1:2" x14ac:dyDescent="0.2">
      <c r="A305" s="6">
        <v>40940</v>
      </c>
      <c r="B305" s="7">
        <v>119.33</v>
      </c>
    </row>
    <row r="306" spans="1:2" x14ac:dyDescent="0.2">
      <c r="A306" s="4">
        <v>40969</v>
      </c>
      <c r="B306" s="5">
        <v>125.45</v>
      </c>
    </row>
    <row r="307" spans="1:2" x14ac:dyDescent="0.2">
      <c r="A307" s="6">
        <v>41000</v>
      </c>
      <c r="B307" s="7">
        <v>119.75</v>
      </c>
    </row>
    <row r="308" spans="1:2" x14ac:dyDescent="0.2">
      <c r="A308" s="4">
        <v>41030</v>
      </c>
      <c r="B308" s="5">
        <v>110.34</v>
      </c>
    </row>
    <row r="309" spans="1:2" x14ac:dyDescent="0.2">
      <c r="A309" s="6">
        <v>41061</v>
      </c>
      <c r="B309" s="7">
        <v>95.16</v>
      </c>
    </row>
    <row r="310" spans="1:2" x14ac:dyDescent="0.2">
      <c r="A310" s="4">
        <v>41091</v>
      </c>
      <c r="B310" s="5">
        <v>102.62</v>
      </c>
    </row>
    <row r="311" spans="1:2" x14ac:dyDescent="0.2">
      <c r="A311" s="6">
        <v>41122</v>
      </c>
      <c r="B311" s="7">
        <v>113.36</v>
      </c>
    </row>
    <row r="312" spans="1:2" x14ac:dyDescent="0.2">
      <c r="A312" s="4">
        <v>41153</v>
      </c>
      <c r="B312" s="5">
        <v>112.86</v>
      </c>
    </row>
    <row r="313" spans="1:2" x14ac:dyDescent="0.2">
      <c r="A313" s="6">
        <v>41183</v>
      </c>
      <c r="B313" s="7">
        <v>111.71</v>
      </c>
    </row>
    <row r="314" spans="1:2" x14ac:dyDescent="0.2">
      <c r="A314" s="4">
        <v>41214</v>
      </c>
      <c r="B314" s="5">
        <v>109.06</v>
      </c>
    </row>
    <row r="315" spans="1:2" x14ac:dyDescent="0.2">
      <c r="A315" s="6">
        <v>41244</v>
      </c>
      <c r="B315" s="7">
        <v>109.49</v>
      </c>
    </row>
    <row r="316" spans="1:2" x14ac:dyDescent="0.2">
      <c r="A316" s="4">
        <v>41275</v>
      </c>
      <c r="B316" s="5">
        <v>112.96</v>
      </c>
    </row>
    <row r="317" spans="1:2" x14ac:dyDescent="0.2">
      <c r="A317" s="6">
        <v>41306</v>
      </c>
      <c r="B317" s="7">
        <v>116.05</v>
      </c>
    </row>
    <row r="318" spans="1:2" x14ac:dyDescent="0.2">
      <c r="A318" s="4">
        <v>41334</v>
      </c>
      <c r="B318" s="5">
        <v>108.47</v>
      </c>
    </row>
    <row r="319" spans="1:2" x14ac:dyDescent="0.2">
      <c r="A319" s="6">
        <v>41365</v>
      </c>
      <c r="B319" s="7">
        <v>102.25</v>
      </c>
    </row>
    <row r="320" spans="1:2" x14ac:dyDescent="0.2">
      <c r="A320" s="4">
        <v>41395</v>
      </c>
      <c r="B320" s="5">
        <v>102.56</v>
      </c>
    </row>
    <row r="321" spans="1:2" x14ac:dyDescent="0.2">
      <c r="A321" s="6">
        <v>41426</v>
      </c>
      <c r="B321" s="7">
        <v>102.92</v>
      </c>
    </row>
    <row r="322" spans="1:2" x14ac:dyDescent="0.2">
      <c r="A322" s="4">
        <v>41456</v>
      </c>
      <c r="B322" s="5">
        <v>107.93</v>
      </c>
    </row>
    <row r="323" spans="1:2" x14ac:dyDescent="0.2">
      <c r="A323" s="6">
        <v>41487</v>
      </c>
      <c r="B323" s="7">
        <v>111.28</v>
      </c>
    </row>
    <row r="324" spans="1:2" x14ac:dyDescent="0.2">
      <c r="A324" s="4">
        <v>41518</v>
      </c>
      <c r="B324" s="5">
        <v>111.6</v>
      </c>
    </row>
    <row r="325" spans="1:2" x14ac:dyDescent="0.2">
      <c r="A325" s="6">
        <v>41548</v>
      </c>
      <c r="B325" s="7">
        <v>109.08</v>
      </c>
    </row>
    <row r="326" spans="1:2" x14ac:dyDescent="0.2">
      <c r="A326" s="4">
        <v>41579</v>
      </c>
      <c r="B326" s="5">
        <v>107.79</v>
      </c>
    </row>
    <row r="327" spans="1:2" x14ac:dyDescent="0.2">
      <c r="A327" s="6">
        <v>41609</v>
      </c>
      <c r="B327" s="7">
        <v>110.76</v>
      </c>
    </row>
    <row r="328" spans="1:2" x14ac:dyDescent="0.2">
      <c r="A328" s="4">
        <v>41640</v>
      </c>
      <c r="B328" s="5">
        <v>108.12</v>
      </c>
    </row>
    <row r="329" spans="1:2" x14ac:dyDescent="0.2">
      <c r="A329" s="6">
        <v>41671</v>
      </c>
      <c r="B329" s="7">
        <v>108.9</v>
      </c>
    </row>
    <row r="330" spans="1:2" x14ac:dyDescent="0.2">
      <c r="A330" s="4">
        <v>41699</v>
      </c>
      <c r="B330" s="5">
        <v>107.48</v>
      </c>
    </row>
    <row r="331" spans="1:2" x14ac:dyDescent="0.2">
      <c r="A331" s="6">
        <v>41730</v>
      </c>
      <c r="B331" s="7">
        <v>107.76</v>
      </c>
    </row>
    <row r="332" spans="1:2" x14ac:dyDescent="0.2">
      <c r="A332" s="4">
        <v>41760</v>
      </c>
      <c r="B332" s="5">
        <v>109.54</v>
      </c>
    </row>
    <row r="333" spans="1:2" x14ac:dyDescent="0.2">
      <c r="A333" s="6">
        <v>41791</v>
      </c>
      <c r="B333" s="7">
        <v>111.8</v>
      </c>
    </row>
    <row r="334" spans="1:2" x14ac:dyDescent="0.2">
      <c r="A334" s="4">
        <v>41821</v>
      </c>
      <c r="B334" s="5">
        <v>106.77</v>
      </c>
    </row>
    <row r="335" spans="1:2" x14ac:dyDescent="0.2">
      <c r="A335" s="6">
        <v>41852</v>
      </c>
      <c r="B335" s="7">
        <v>101.61</v>
      </c>
    </row>
    <row r="336" spans="1:2" x14ac:dyDescent="0.2">
      <c r="A336" s="4">
        <v>41883</v>
      </c>
      <c r="B336" s="5">
        <v>97.09</v>
      </c>
    </row>
    <row r="337" spans="1:2" x14ac:dyDescent="0.2">
      <c r="A337" s="6">
        <v>41913</v>
      </c>
      <c r="B337" s="7">
        <v>87.43</v>
      </c>
    </row>
    <row r="338" spans="1:2" x14ac:dyDescent="0.2">
      <c r="A338" s="4">
        <v>41944</v>
      </c>
      <c r="B338" s="5">
        <v>79.44</v>
      </c>
    </row>
    <row r="339" spans="1:2" x14ac:dyDescent="0.2">
      <c r="A339" s="6">
        <v>41974</v>
      </c>
      <c r="B339" s="7">
        <v>62.34</v>
      </c>
    </row>
    <row r="340" spans="1:2" x14ac:dyDescent="0.2">
      <c r="A340" s="4">
        <v>42005</v>
      </c>
      <c r="B340" s="5">
        <v>47.76</v>
      </c>
    </row>
    <row r="341" spans="1:2" x14ac:dyDescent="0.2">
      <c r="A341" s="6">
        <v>42036</v>
      </c>
      <c r="B341" s="7">
        <v>58.1</v>
      </c>
    </row>
    <row r="342" spans="1:2" x14ac:dyDescent="0.2">
      <c r="A342" s="4">
        <v>42064</v>
      </c>
      <c r="B342" s="5">
        <v>55.89</v>
      </c>
    </row>
    <row r="343" spans="1:2" x14ac:dyDescent="0.2">
      <c r="A343" s="6">
        <v>42095</v>
      </c>
      <c r="B343" s="7">
        <v>59.52</v>
      </c>
    </row>
    <row r="344" spans="1:2" x14ac:dyDescent="0.2">
      <c r="A344" s="4">
        <v>42125</v>
      </c>
      <c r="B344" s="5">
        <v>64.08</v>
      </c>
    </row>
    <row r="345" spans="1:2" x14ac:dyDescent="0.2">
      <c r="A345" s="6">
        <v>42156</v>
      </c>
      <c r="B345" s="7">
        <v>61.48</v>
      </c>
    </row>
    <row r="346" spans="1:2" x14ac:dyDescent="0.2">
      <c r="A346" s="4">
        <v>42186</v>
      </c>
      <c r="B346" s="5">
        <v>56.56</v>
      </c>
    </row>
    <row r="347" spans="1:2" x14ac:dyDescent="0.2">
      <c r="A347" s="6">
        <v>42217</v>
      </c>
      <c r="B347" s="7">
        <v>46.52</v>
      </c>
    </row>
    <row r="348" spans="1:2" x14ac:dyDescent="0.2">
      <c r="A348" s="4">
        <v>42248</v>
      </c>
      <c r="B348" s="5">
        <v>47.62</v>
      </c>
    </row>
    <row r="349" spans="1:2" x14ac:dyDescent="0.2">
      <c r="A349" s="6">
        <v>42278</v>
      </c>
      <c r="B349" s="7">
        <v>48.43</v>
      </c>
    </row>
    <row r="350" spans="1:2" x14ac:dyDescent="0.2">
      <c r="A350" s="4">
        <v>42309</v>
      </c>
      <c r="B350" s="5">
        <v>44.27</v>
      </c>
    </row>
    <row r="351" spans="1:2" x14ac:dyDescent="0.2">
      <c r="A351" s="6">
        <v>42339</v>
      </c>
      <c r="B351" s="7">
        <v>38.01</v>
      </c>
    </row>
    <row r="352" spans="1:2" x14ac:dyDescent="0.2">
      <c r="A352" s="4">
        <v>42370</v>
      </c>
      <c r="B352" s="5">
        <v>30.7</v>
      </c>
    </row>
    <row r="353" spans="1:2" x14ac:dyDescent="0.2">
      <c r="A353" s="6">
        <v>42401</v>
      </c>
      <c r="B353" s="7">
        <v>32.18</v>
      </c>
    </row>
    <row r="354" spans="1:2" x14ac:dyDescent="0.2">
      <c r="A354" s="4">
        <v>42430</v>
      </c>
      <c r="B354" s="5">
        <v>38.21</v>
      </c>
    </row>
    <row r="355" spans="1:2" x14ac:dyDescent="0.2">
      <c r="A355" s="6">
        <v>42461</v>
      </c>
      <c r="B355" s="7">
        <v>41.58</v>
      </c>
    </row>
    <row r="356" spans="1:2" x14ac:dyDescent="0.2">
      <c r="A356" s="4">
        <v>42491</v>
      </c>
      <c r="B356" s="5">
        <v>46.74</v>
      </c>
    </row>
    <row r="357" spans="1:2" x14ac:dyDescent="0.2">
      <c r="A357" s="6">
        <v>42522</v>
      </c>
      <c r="B357" s="7">
        <v>48.25</v>
      </c>
    </row>
    <row r="358" spans="1:2" x14ac:dyDescent="0.2">
      <c r="A358" s="4">
        <v>42552</v>
      </c>
      <c r="B358" s="5">
        <v>44.95</v>
      </c>
    </row>
    <row r="359" spans="1:2" x14ac:dyDescent="0.2">
      <c r="A359" s="6">
        <v>42583</v>
      </c>
      <c r="B359" s="7">
        <v>45.84</v>
      </c>
    </row>
    <row r="360" spans="1:2" x14ac:dyDescent="0.2">
      <c r="A360" s="4">
        <v>42614</v>
      </c>
      <c r="B360" s="5">
        <v>46.57</v>
      </c>
    </row>
    <row r="361" spans="1:2" x14ac:dyDescent="0.2">
      <c r="A361" s="6">
        <v>42644</v>
      </c>
      <c r="B361" s="7">
        <v>49.52</v>
      </c>
    </row>
    <row r="362" spans="1:2" x14ac:dyDescent="0.2">
      <c r="A362" s="4">
        <v>42675</v>
      </c>
      <c r="B362" s="5">
        <v>44.73</v>
      </c>
    </row>
    <row r="363" spans="1:2" x14ac:dyDescent="0.2">
      <c r="A363" s="6">
        <v>42705</v>
      </c>
      <c r="B363" s="7">
        <v>53.31</v>
      </c>
    </row>
    <row r="364" spans="1:2" x14ac:dyDescent="0.2">
      <c r="A364" s="4">
        <v>42736</v>
      </c>
      <c r="B364" s="5">
        <v>54.58</v>
      </c>
    </row>
    <row r="365" spans="1:2" x14ac:dyDescent="0.2">
      <c r="A365" s="6">
        <v>42767</v>
      </c>
      <c r="B365" s="7">
        <v>54.87</v>
      </c>
    </row>
    <row r="366" spans="1:2" x14ac:dyDescent="0.2">
      <c r="A366" s="4">
        <v>42795</v>
      </c>
      <c r="B366" s="5">
        <v>51.59</v>
      </c>
    </row>
    <row r="367" spans="1:2" x14ac:dyDescent="0.2">
      <c r="A367" s="6">
        <v>42826</v>
      </c>
      <c r="B367" s="7">
        <v>52.31</v>
      </c>
    </row>
    <row r="368" spans="1:2" x14ac:dyDescent="0.2">
      <c r="A368" s="4">
        <v>42856</v>
      </c>
      <c r="B368" s="5">
        <v>50.33</v>
      </c>
    </row>
    <row r="369" spans="1:2" x14ac:dyDescent="0.2">
      <c r="A369" s="6">
        <v>42887</v>
      </c>
      <c r="B369" s="7">
        <v>46.37</v>
      </c>
    </row>
    <row r="370" spans="1:2" x14ac:dyDescent="0.2">
      <c r="A370" s="4">
        <v>42917</v>
      </c>
      <c r="B370" s="5">
        <v>48.48</v>
      </c>
    </row>
    <row r="371" spans="1:2" x14ac:dyDescent="0.2">
      <c r="A371" s="6">
        <v>42948</v>
      </c>
      <c r="B371" s="7">
        <v>51.7</v>
      </c>
    </row>
    <row r="372" spans="1:2" x14ac:dyDescent="0.2">
      <c r="A372" s="4">
        <v>42979</v>
      </c>
      <c r="B372" s="5">
        <v>56.15</v>
      </c>
    </row>
    <row r="373" spans="1:2" x14ac:dyDescent="0.2">
      <c r="A373" s="6">
        <v>43009</v>
      </c>
      <c r="B373" s="7">
        <v>57.51</v>
      </c>
    </row>
    <row r="374" spans="1:2" x14ac:dyDescent="0.2">
      <c r="A374" s="4">
        <v>43040</v>
      </c>
      <c r="B374" s="5">
        <v>62.71</v>
      </c>
    </row>
    <row r="375" spans="1:2" x14ac:dyDescent="0.2">
      <c r="A375" s="6">
        <v>43070</v>
      </c>
      <c r="B375" s="7">
        <v>64.37</v>
      </c>
    </row>
    <row r="376" spans="1:2" x14ac:dyDescent="0.2">
      <c r="A376" s="4">
        <v>43101</v>
      </c>
      <c r="B376" s="5">
        <v>69.08</v>
      </c>
    </row>
    <row r="377" spans="1:2" x14ac:dyDescent="0.2">
      <c r="A377" s="6">
        <v>43132</v>
      </c>
      <c r="B377" s="7">
        <v>65.319999999999993</v>
      </c>
    </row>
    <row r="378" spans="1:2" x14ac:dyDescent="0.2">
      <c r="A378" s="4">
        <v>43160</v>
      </c>
      <c r="B378" s="5">
        <v>66.02</v>
      </c>
    </row>
    <row r="379" spans="1:2" x14ac:dyDescent="0.2">
      <c r="A379" s="6">
        <v>43191</v>
      </c>
      <c r="B379" s="7">
        <v>72.11</v>
      </c>
    </row>
    <row r="380" spans="1:2" x14ac:dyDescent="0.2">
      <c r="A380" s="4">
        <v>43221</v>
      </c>
      <c r="B380" s="5">
        <v>76.98</v>
      </c>
    </row>
    <row r="381" spans="1:2" x14ac:dyDescent="0.2">
      <c r="A381" s="6">
        <v>43252</v>
      </c>
      <c r="B381" s="7">
        <v>74.41</v>
      </c>
    </row>
    <row r="382" spans="1:2" x14ac:dyDescent="0.2">
      <c r="A382" s="4">
        <v>43282</v>
      </c>
      <c r="B382" s="5">
        <v>74.25</v>
      </c>
    </row>
    <row r="383" spans="1:2" x14ac:dyDescent="0.2">
      <c r="A383" s="6">
        <v>43313</v>
      </c>
      <c r="B383" s="7">
        <v>72.53</v>
      </c>
    </row>
    <row r="384" spans="1:2" x14ac:dyDescent="0.2">
      <c r="A384" s="4">
        <v>43344</v>
      </c>
      <c r="B384" s="5">
        <v>78.89</v>
      </c>
    </row>
    <row r="385" spans="1:2" x14ac:dyDescent="0.2">
      <c r="A385" s="6">
        <v>43374</v>
      </c>
      <c r="B385" s="7">
        <v>81.03</v>
      </c>
    </row>
    <row r="386" spans="1:2" x14ac:dyDescent="0.2">
      <c r="A386" s="4">
        <v>43405</v>
      </c>
      <c r="B386" s="5">
        <v>64.75</v>
      </c>
    </row>
    <row r="387" spans="1:2" x14ac:dyDescent="0.2">
      <c r="A387" s="6">
        <v>43435</v>
      </c>
      <c r="B387" s="7">
        <v>57.36</v>
      </c>
    </row>
    <row r="388" spans="1:2" x14ac:dyDescent="0.2">
      <c r="A388" s="4">
        <v>43466</v>
      </c>
      <c r="B388" s="5">
        <v>59.41</v>
      </c>
    </row>
    <row r="389" spans="1:2" x14ac:dyDescent="0.2">
      <c r="A389" s="6">
        <v>43497</v>
      </c>
      <c r="B389" s="7">
        <v>63.96</v>
      </c>
    </row>
    <row r="390" spans="1:2" x14ac:dyDescent="0.2">
      <c r="A390" s="4">
        <v>43525</v>
      </c>
      <c r="B390" s="5">
        <v>66.14</v>
      </c>
    </row>
    <row r="391" spans="1:2" x14ac:dyDescent="0.2">
      <c r="A391" s="6">
        <v>43556</v>
      </c>
      <c r="B391" s="7">
        <v>71.23</v>
      </c>
    </row>
    <row r="392" spans="1:2" x14ac:dyDescent="0.2">
      <c r="A392" s="4">
        <v>43586</v>
      </c>
      <c r="B392" s="5">
        <v>71.319999999999993</v>
      </c>
    </row>
    <row r="393" spans="1:2" x14ac:dyDescent="0.2">
      <c r="A393" s="6">
        <v>43617</v>
      </c>
      <c r="B393" s="7">
        <v>64.22</v>
      </c>
    </row>
    <row r="394" spans="1:2" x14ac:dyDescent="0.2">
      <c r="A394" s="4">
        <v>43647</v>
      </c>
      <c r="B394" s="5">
        <v>63.92</v>
      </c>
    </row>
    <row r="395" spans="1:2" x14ac:dyDescent="0.2">
      <c r="A395" s="6">
        <v>43678</v>
      </c>
      <c r="B395" s="7">
        <v>59.04</v>
      </c>
    </row>
    <row r="396" spans="1:2" x14ac:dyDescent="0.2">
      <c r="A396" s="4">
        <v>43709</v>
      </c>
      <c r="B396" s="5">
        <v>62.83</v>
      </c>
    </row>
    <row r="397" spans="1:2" x14ac:dyDescent="0.2">
      <c r="A397" s="6">
        <v>43739</v>
      </c>
      <c r="B397" s="7">
        <v>59.71</v>
      </c>
    </row>
    <row r="398" spans="1:2" x14ac:dyDescent="0.2">
      <c r="A398" s="4">
        <v>43770</v>
      </c>
      <c r="B398" s="5">
        <v>63.21</v>
      </c>
    </row>
    <row r="399" spans="1:2" x14ac:dyDescent="0.2">
      <c r="A399" s="6">
        <v>43800</v>
      </c>
      <c r="B399" s="7">
        <v>67.31</v>
      </c>
    </row>
    <row r="400" spans="1:2" x14ac:dyDescent="0.2">
      <c r="A400" s="4">
        <v>43831</v>
      </c>
      <c r="B400" s="5">
        <v>63.65</v>
      </c>
    </row>
    <row r="401" spans="1:2" x14ac:dyDescent="0.2">
      <c r="A401" s="6">
        <v>43862</v>
      </c>
      <c r="B401" s="7">
        <v>55.66</v>
      </c>
    </row>
    <row r="402" spans="1:2" x14ac:dyDescent="0.2">
      <c r="A402" s="4">
        <v>43891</v>
      </c>
      <c r="B402" s="5">
        <v>32.01</v>
      </c>
    </row>
    <row r="403" spans="1:2" x14ac:dyDescent="0.2">
      <c r="A403" s="6">
        <v>43922</v>
      </c>
      <c r="B403" s="7">
        <v>18.38</v>
      </c>
    </row>
    <row r="404" spans="1:2" x14ac:dyDescent="0.2">
      <c r="A404" s="4">
        <v>43952</v>
      </c>
      <c r="B404" s="5">
        <v>29.38</v>
      </c>
    </row>
    <row r="405" spans="1:2" x14ac:dyDescent="0.2">
      <c r="A405" s="6">
        <v>43983</v>
      </c>
      <c r="B405" s="7">
        <v>40.270000000000003</v>
      </c>
    </row>
    <row r="406" spans="1:2" x14ac:dyDescent="0.2">
      <c r="A406" s="4">
        <v>44013</v>
      </c>
      <c r="B406" s="5">
        <v>43.24</v>
      </c>
    </row>
    <row r="407" spans="1:2" x14ac:dyDescent="0.2">
      <c r="A407" s="6">
        <v>44044</v>
      </c>
      <c r="B407" s="7">
        <v>44.74</v>
      </c>
    </row>
    <row r="408" spans="1:2" x14ac:dyDescent="0.2">
      <c r="A408" s="4">
        <v>44075</v>
      </c>
      <c r="B408" s="5">
        <v>40.909999999999997</v>
      </c>
    </row>
    <row r="409" spans="1:2" x14ac:dyDescent="0.2">
      <c r="A409" s="6">
        <v>44105</v>
      </c>
      <c r="B409" s="7">
        <v>40.19</v>
      </c>
    </row>
    <row r="410" spans="1:2" x14ac:dyDescent="0.2">
      <c r="A410" s="4">
        <v>44136</v>
      </c>
      <c r="B410" s="5">
        <v>42.69</v>
      </c>
    </row>
    <row r="411" spans="1:2" x14ac:dyDescent="0.2">
      <c r="A411" s="6">
        <v>44166</v>
      </c>
      <c r="B411" s="7">
        <v>49.99</v>
      </c>
    </row>
    <row r="412" spans="1:2" x14ac:dyDescent="0.2">
      <c r="A412" s="4">
        <v>44197</v>
      </c>
      <c r="B412" s="5">
        <v>54.77</v>
      </c>
    </row>
    <row r="413" spans="1:2" x14ac:dyDescent="0.2">
      <c r="A413" s="6">
        <v>44228</v>
      </c>
      <c r="B413" s="7">
        <v>62.28</v>
      </c>
    </row>
    <row r="414" spans="1:2" x14ac:dyDescent="0.2">
      <c r="A414" s="4">
        <v>44256</v>
      </c>
      <c r="B414" s="5">
        <v>65.41</v>
      </c>
    </row>
    <row r="415" spans="1:2" x14ac:dyDescent="0.2">
      <c r="A415" s="6">
        <v>44287</v>
      </c>
      <c r="B415" s="7">
        <v>64.81</v>
      </c>
    </row>
    <row r="416" spans="1:2" x14ac:dyDescent="0.2">
      <c r="A416" s="4">
        <v>44317</v>
      </c>
      <c r="B416" s="5">
        <v>68.53</v>
      </c>
    </row>
    <row r="417" spans="1:2" x14ac:dyDescent="0.2">
      <c r="A417" s="6">
        <v>44348</v>
      </c>
      <c r="B417" s="7">
        <v>73.16</v>
      </c>
    </row>
    <row r="418" spans="1:2" x14ac:dyDescent="0.2">
      <c r="A418" s="4">
        <v>44378</v>
      </c>
      <c r="B418" s="5">
        <v>75.17</v>
      </c>
    </row>
    <row r="419" spans="1:2" x14ac:dyDescent="0.2">
      <c r="A419" s="6">
        <v>44409</v>
      </c>
      <c r="B419" s="7">
        <v>70.75</v>
      </c>
    </row>
    <row r="420" spans="1:2" x14ac:dyDescent="0.2">
      <c r="A420" s="4">
        <v>44440</v>
      </c>
      <c r="B420" s="5">
        <v>74.489999999999995</v>
      </c>
    </row>
    <row r="421" spans="1:2" x14ac:dyDescent="0.2">
      <c r="A421" s="6">
        <v>44470</v>
      </c>
      <c r="B421" s="7">
        <v>83.54</v>
      </c>
    </row>
    <row r="422" spans="1:2" x14ac:dyDescent="0.2">
      <c r="A422" s="4">
        <v>44501</v>
      </c>
      <c r="B422" s="5">
        <v>81.05</v>
      </c>
    </row>
    <row r="423" spans="1:2" x14ac:dyDescent="0.2">
      <c r="A423" s="6">
        <v>44531</v>
      </c>
      <c r="B423" s="7">
        <v>74.17</v>
      </c>
    </row>
    <row r="424" spans="1:2" x14ac:dyDescent="0.2">
      <c r="A424" s="4">
        <v>44562</v>
      </c>
      <c r="B424" s="5">
        <v>86.51</v>
      </c>
    </row>
    <row r="425" spans="1:2" x14ac:dyDescent="0.2">
      <c r="A425" s="6">
        <v>44593</v>
      </c>
      <c r="B425" s="7">
        <v>97.13</v>
      </c>
    </row>
    <row r="426" spans="1:2" x14ac:dyDescent="0.2">
      <c r="A426" s="4">
        <v>44621</v>
      </c>
      <c r="B426" s="5">
        <v>117.25</v>
      </c>
    </row>
    <row r="427" spans="1:2" x14ac:dyDescent="0.2">
      <c r="A427" s="6">
        <v>44652</v>
      </c>
      <c r="B427" s="7">
        <v>104.58</v>
      </c>
    </row>
    <row r="428" spans="1:2" x14ac:dyDescent="0.2">
      <c r="A428" s="4">
        <v>44682</v>
      </c>
      <c r="B428" s="5">
        <v>113.34</v>
      </c>
    </row>
    <row r="429" spans="1:2" x14ac:dyDescent="0.2">
      <c r="A429" s="6">
        <v>44713</v>
      </c>
      <c r="B429" s="7">
        <v>122.71</v>
      </c>
    </row>
    <row r="430" spans="1:2" x14ac:dyDescent="0.2">
      <c r="A430" s="4">
        <v>44743</v>
      </c>
      <c r="B430" s="5">
        <v>111.93</v>
      </c>
    </row>
    <row r="431" spans="1:2" x14ac:dyDescent="0.2">
      <c r="A431" s="6">
        <v>44774</v>
      </c>
      <c r="B431" s="7">
        <v>100.45</v>
      </c>
    </row>
    <row r="432" spans="1:2" x14ac:dyDescent="0.2">
      <c r="A432" s="4">
        <v>44805</v>
      </c>
      <c r="B432" s="5">
        <v>89.76</v>
      </c>
    </row>
    <row r="433" spans="1:2" x14ac:dyDescent="0.2">
      <c r="A433" s="6">
        <v>44835</v>
      </c>
      <c r="B433" s="7">
        <v>93.33</v>
      </c>
    </row>
    <row r="434" spans="1:2" x14ac:dyDescent="0.2">
      <c r="A434" s="4">
        <v>44866</v>
      </c>
      <c r="B434" s="5">
        <v>91.42</v>
      </c>
    </row>
    <row r="435" spans="1:2" x14ac:dyDescent="0.2">
      <c r="A435" s="6">
        <v>44896</v>
      </c>
      <c r="B435" s="7">
        <v>80.92</v>
      </c>
    </row>
    <row r="436" spans="1:2" x14ac:dyDescent="0.2">
      <c r="A436" s="4">
        <v>44927</v>
      </c>
      <c r="B436" s="5">
        <v>82.5</v>
      </c>
    </row>
    <row r="437" spans="1:2" x14ac:dyDescent="0.2">
      <c r="A437" s="6">
        <v>44958</v>
      </c>
      <c r="B437" s="7">
        <v>82.59</v>
      </c>
    </row>
    <row r="438" spans="1:2" x14ac:dyDescent="0.2">
      <c r="A438" s="4">
        <v>44986</v>
      </c>
      <c r="B438" s="5">
        <v>78.430000000000007</v>
      </c>
    </row>
    <row r="439" spans="1:2" x14ac:dyDescent="0.2">
      <c r="A439" s="6">
        <v>45017</v>
      </c>
      <c r="B439" s="7">
        <v>84.64</v>
      </c>
    </row>
    <row r="440" spans="1:2" x14ac:dyDescent="0.2">
      <c r="A440" s="4">
        <v>45047</v>
      </c>
      <c r="B440" s="5">
        <v>75.47</v>
      </c>
    </row>
    <row r="441" spans="1:2" x14ac:dyDescent="0.2">
      <c r="A441" s="6">
        <v>45078</v>
      </c>
      <c r="B441" s="7">
        <v>74.84</v>
      </c>
    </row>
    <row r="442" spans="1:2" x14ac:dyDescent="0.2">
      <c r="A442" s="4">
        <v>45108</v>
      </c>
      <c r="B442" s="5">
        <v>80.11</v>
      </c>
    </row>
    <row r="443" spans="1:2" x14ac:dyDescent="0.2">
      <c r="A443" s="6">
        <v>45139</v>
      </c>
      <c r="B443" s="7">
        <v>86.15</v>
      </c>
    </row>
    <row r="444" spans="1:2" x14ac:dyDescent="0.2">
      <c r="A444" s="4">
        <v>45170</v>
      </c>
      <c r="B444" s="5">
        <v>93.72</v>
      </c>
    </row>
    <row r="445" spans="1:2" x14ac:dyDescent="0.2">
      <c r="A445" s="6">
        <v>45200</v>
      </c>
      <c r="B445" s="7">
        <v>90.6</v>
      </c>
    </row>
    <row r="446" spans="1:2" x14ac:dyDescent="0.2">
      <c r="A446" s="4">
        <v>45231</v>
      </c>
      <c r="B446" s="5">
        <v>82.94</v>
      </c>
    </row>
    <row r="447" spans="1:2" x14ac:dyDescent="0.2">
      <c r="A447" s="6">
        <v>45261</v>
      </c>
      <c r="B447" s="7">
        <v>77.63</v>
      </c>
    </row>
    <row r="448" spans="1:2" x14ac:dyDescent="0.2">
      <c r="A448" s="4">
        <v>45292</v>
      </c>
      <c r="B448" s="5">
        <v>80.12</v>
      </c>
    </row>
    <row r="449" spans="1:2" x14ac:dyDescent="0.2">
      <c r="A449" s="6">
        <v>45323</v>
      </c>
      <c r="B449" s="7">
        <v>83.48</v>
      </c>
    </row>
    <row r="450" spans="1:2" x14ac:dyDescent="0.2">
      <c r="A450" s="4">
        <v>45352</v>
      </c>
      <c r="B450" s="5">
        <v>85.41</v>
      </c>
    </row>
    <row r="451" spans="1:2" x14ac:dyDescent="0.2">
      <c r="A451" s="6">
        <v>45383</v>
      </c>
      <c r="B451" s="7">
        <v>89.94</v>
      </c>
    </row>
    <row r="452" spans="1:2" x14ac:dyDescent="0.2">
      <c r="A452" s="4">
        <v>45413</v>
      </c>
      <c r="B452" s="5">
        <v>81.75</v>
      </c>
    </row>
    <row r="453" spans="1:2" x14ac:dyDescent="0.2">
      <c r="A453" s="6">
        <v>45444</v>
      </c>
      <c r="B453" s="7">
        <v>82.25</v>
      </c>
    </row>
    <row r="454" spans="1:2" x14ac:dyDescent="0.2">
      <c r="A454" s="4">
        <v>45474</v>
      </c>
      <c r="B454" s="5">
        <v>85.15</v>
      </c>
    </row>
    <row r="455" spans="1:2" x14ac:dyDescent="0.2">
      <c r="A455" s="6">
        <v>45505</v>
      </c>
      <c r="B455" s="7">
        <v>80.36</v>
      </c>
    </row>
    <row r="456" spans="1:2" x14ac:dyDescent="0.2">
      <c r="A456" s="4">
        <v>45536</v>
      </c>
      <c r="B456" s="5">
        <v>74.02</v>
      </c>
    </row>
    <row r="457" spans="1:2" x14ac:dyDescent="0.2">
      <c r="A457" s="6">
        <v>45566</v>
      </c>
      <c r="B457" s="7">
        <v>75.63</v>
      </c>
    </row>
    <row r="458" spans="1:2" x14ac:dyDescent="0.2">
      <c r="A458" s="4">
        <v>45597</v>
      </c>
      <c r="B458" s="5">
        <v>74.349999999999994</v>
      </c>
    </row>
    <row r="459" spans="1:2" x14ac:dyDescent="0.2">
      <c r="A459" s="6">
        <v>45627</v>
      </c>
      <c r="B459" s="7">
        <v>73.86</v>
      </c>
    </row>
    <row r="460" spans="1:2" x14ac:dyDescent="0.2">
      <c r="A460" s="4">
        <v>45658</v>
      </c>
      <c r="B460" s="5">
        <v>79.27</v>
      </c>
    </row>
    <row r="461" spans="1:2" x14ac:dyDescent="0.2">
      <c r="A461" s="6">
        <v>45689</v>
      </c>
      <c r="B461" s="7">
        <v>75.44</v>
      </c>
    </row>
    <row r="462" spans="1:2" x14ac:dyDescent="0.2">
      <c r="A462" s="4">
        <v>45717</v>
      </c>
      <c r="B462" s="5">
        <v>72.73</v>
      </c>
    </row>
    <row r="463" spans="1:2" x14ac:dyDescent="0.2">
      <c r="A463" s="6">
        <v>45748</v>
      </c>
      <c r="B463" s="7">
        <v>68.13</v>
      </c>
    </row>
    <row r="464" spans="1:2" x14ac:dyDescent="0.2">
      <c r="A464" s="4">
        <v>45778</v>
      </c>
      <c r="B464" s="5">
        <v>64.45</v>
      </c>
    </row>
    <row r="465" spans="1:2" x14ac:dyDescent="0.2">
      <c r="A465" s="6">
        <v>45809</v>
      </c>
      <c r="B465" s="7">
        <v>71.44</v>
      </c>
    </row>
    <row r="466" spans="1:2" x14ac:dyDescent="0.2">
      <c r="A466" s="4">
        <v>45839</v>
      </c>
      <c r="B466" s="5">
        <v>71.040000000000006</v>
      </c>
    </row>
    <row r="467" spans="1:2" x14ac:dyDescent="0.2">
      <c r="A467" s="6">
        <v>45870</v>
      </c>
      <c r="B467" s="7">
        <v>67.87</v>
      </c>
    </row>
    <row r="468" spans="1:2" x14ac:dyDescent="0.2">
      <c r="A468" s="4">
        <v>45901</v>
      </c>
      <c r="B468" s="5">
        <v>67.989999999999995</v>
      </c>
    </row>
    <row r="469" spans="1:2" x14ac:dyDescent="0.2">
      <c r="A469" s="6">
        <v>45931</v>
      </c>
      <c r="B469" s="7">
        <v>64.540000000000006</v>
      </c>
    </row>
    <row r="470" spans="1:2" x14ac:dyDescent="0.2">
      <c r="A470" s="4">
        <v>45962</v>
      </c>
      <c r="B470" s="5">
        <v>63.8</v>
      </c>
    </row>
    <row r="471" spans="1:2" x14ac:dyDescent="0.2">
      <c r="A471" s="6">
        <v>45992</v>
      </c>
      <c r="B471" s="7">
        <v>62.54</v>
      </c>
    </row>
    <row r="472" spans="1:2" x14ac:dyDescent="0.2">
      <c r="A472" s="4">
        <v>46023</v>
      </c>
      <c r="B472" s="5">
        <v>66.599999999999994</v>
      </c>
    </row>
    <row r="473" spans="1:2" x14ac:dyDescent="0.2">
      <c r="A473" s="6">
        <v>46054</v>
      </c>
      <c r="B473" s="7">
        <v>70.89</v>
      </c>
    </row>
    <row r="474" spans="1:2" x14ac:dyDescent="0.2">
      <c r="A474" s="4">
        <v>46082</v>
      </c>
      <c r="B474" s="5">
        <v>103.13</v>
      </c>
    </row>
    <row r="475" spans="1:2" x14ac:dyDescent="0.2">
      <c r="A475" s="6">
        <v>46113</v>
      </c>
      <c r="B475" s="7">
        <v>117.29</v>
      </c>
    </row>
    <row r="476" spans="1:2" ht="13.5" thickBot="1" x14ac:dyDescent="0.25">
      <c r="A476" s="8">
        <v>46143</v>
      </c>
      <c r="B476" s="9">
        <v>107.14</v>
      </c>
    </row>
    <row r="477" spans="1:2" x14ac:dyDescent="0.2">
      <c r="A477" s="67" t="s">
        <v>192</v>
      </c>
    </row>
  </sheetData>
  <hyperlinks>
    <hyperlink ref="A1" location="Índice!A1" display="Retornar ao índice" xr:uid="{C8B5309C-806C-4749-A38D-3D713F137E60}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4329-C8C7-4124-BF56-C5009D601D6A}">
  <sheetPr published="0" codeName="Planilha32">
    <tabColor rgb="FFB1C0CD"/>
  </sheetPr>
  <dimension ref="A1:P29"/>
  <sheetViews>
    <sheetView topLeftCell="A15" workbookViewId="0">
      <selection activeCell="K16" sqref="K16"/>
    </sheetView>
  </sheetViews>
  <sheetFormatPr defaultRowHeight="12.75" x14ac:dyDescent="0.2"/>
  <cols>
    <col min="1" max="1" width="36.42578125" style="1" customWidth="1"/>
    <col min="2" max="12" width="10" style="1" customWidth="1"/>
    <col min="13" max="13" width="7.140625" style="1" customWidth="1"/>
    <col min="14" max="16384" width="9.140625" style="1"/>
  </cols>
  <sheetData>
    <row r="1" spans="1:16" x14ac:dyDescent="0.2">
      <c r="A1" s="295" t="s">
        <v>275</v>
      </c>
    </row>
    <row r="3" spans="1:16" x14ac:dyDescent="0.2">
      <c r="A3" s="159" t="s">
        <v>229</v>
      </c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">
      <c r="A6" s="16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7" customHeight="1" x14ac:dyDescent="0.2">
      <c r="A7" s="121" t="s">
        <v>220</v>
      </c>
      <c r="B7" s="161">
        <v>2026</v>
      </c>
      <c r="C7" s="161">
        <v>2027</v>
      </c>
      <c r="D7" s="161">
        <v>2028</v>
      </c>
      <c r="E7" s="161">
        <v>2029</v>
      </c>
      <c r="F7" s="161">
        <v>2030</v>
      </c>
      <c r="G7" s="161">
        <v>2031</v>
      </c>
      <c r="H7" s="161">
        <v>2032</v>
      </c>
      <c r="I7" s="161">
        <v>2033</v>
      </c>
      <c r="J7" s="161">
        <v>2034</v>
      </c>
      <c r="K7" s="161">
        <v>2035</v>
      </c>
      <c r="L7" s="161">
        <v>2036</v>
      </c>
      <c r="M7" s="10"/>
      <c r="N7" s="10"/>
      <c r="O7" s="10"/>
      <c r="P7" s="10"/>
    </row>
    <row r="8" spans="1:16" ht="26.25" customHeight="1" thickBot="1" x14ac:dyDescent="0.25">
      <c r="A8" s="162" t="s">
        <v>221</v>
      </c>
      <c r="B8" s="163">
        <v>0.23627125602310303</v>
      </c>
      <c r="C8" s="163">
        <v>0.23360606635594863</v>
      </c>
      <c r="D8" s="163">
        <v>0.23386883595466451</v>
      </c>
      <c r="E8" s="163">
        <v>0.23263095762477071</v>
      </c>
      <c r="F8" s="163">
        <v>0.23081276600828776</v>
      </c>
      <c r="G8" s="163">
        <v>0.23048718683225264</v>
      </c>
      <c r="H8" s="163">
        <v>0.23010806460963357</v>
      </c>
      <c r="I8" s="163">
        <v>0.22976511432566732</v>
      </c>
      <c r="J8" s="163">
        <v>0.22945751587720384</v>
      </c>
      <c r="K8" s="163">
        <v>0.22917608412741663</v>
      </c>
      <c r="L8" s="163">
        <v>0.228916288832795</v>
      </c>
      <c r="M8" s="10"/>
      <c r="N8" s="10"/>
      <c r="O8" s="10"/>
      <c r="P8" s="10"/>
    </row>
    <row r="9" spans="1:16" ht="26.25" customHeight="1" thickBot="1" x14ac:dyDescent="0.25">
      <c r="A9" s="164" t="s">
        <v>222</v>
      </c>
      <c r="B9" s="165">
        <v>0.15338887467931328</v>
      </c>
      <c r="C9" s="165">
        <v>0.15193250646713713</v>
      </c>
      <c r="D9" s="165">
        <v>0.15122737576291898</v>
      </c>
      <c r="E9" s="165">
        <v>0.150606603542528</v>
      </c>
      <c r="F9" s="165">
        <v>0.14966353955731343</v>
      </c>
      <c r="G9" s="165">
        <v>0.14949765539994217</v>
      </c>
      <c r="H9" s="165">
        <v>0.14938301035592733</v>
      </c>
      <c r="I9" s="165">
        <v>0.14930229342270115</v>
      </c>
      <c r="J9" s="165">
        <v>0.1492461580381422</v>
      </c>
      <c r="K9" s="165">
        <v>0.14920505888726154</v>
      </c>
      <c r="L9" s="165">
        <v>0.14917372622558558</v>
      </c>
      <c r="M9" s="10"/>
      <c r="N9" s="10"/>
      <c r="O9" s="10"/>
      <c r="P9" s="10"/>
    </row>
    <row r="10" spans="1:16" ht="26.25" customHeight="1" thickBot="1" x14ac:dyDescent="0.25">
      <c r="A10" s="164" t="s">
        <v>81</v>
      </c>
      <c r="B10" s="165">
        <v>5.476978658000993E-2</v>
      </c>
      <c r="C10" s="165">
        <v>5.5633475756719272E-2</v>
      </c>
      <c r="D10" s="165">
        <v>5.6640755259954954E-2</v>
      </c>
      <c r="E10" s="165">
        <v>5.6635849800182006E-2</v>
      </c>
      <c r="F10" s="165">
        <v>5.6632064243235768E-2</v>
      </c>
      <c r="G10" s="165">
        <v>5.662860503682942E-2</v>
      </c>
      <c r="H10" s="165">
        <v>5.6624206699437067E-2</v>
      </c>
      <c r="I10" s="165">
        <v>5.661905011713099E-2</v>
      </c>
      <c r="J10" s="165">
        <v>5.6613863188035178E-2</v>
      </c>
      <c r="K10" s="165">
        <v>5.6609731535726279E-2</v>
      </c>
      <c r="L10" s="165">
        <v>5.6607998057521161E-2</v>
      </c>
      <c r="M10" s="10"/>
      <c r="N10" s="10"/>
      <c r="O10" s="10"/>
      <c r="P10" s="10"/>
    </row>
    <row r="11" spans="1:16" ht="26.25" customHeight="1" thickBot="1" x14ac:dyDescent="0.25">
      <c r="A11" s="164" t="s">
        <v>223</v>
      </c>
      <c r="B11" s="165">
        <v>2.8112594763779829E-2</v>
      </c>
      <c r="C11" s="165">
        <v>2.6040084132092241E-2</v>
      </c>
      <c r="D11" s="165">
        <v>2.6000704931790609E-2</v>
      </c>
      <c r="E11" s="165">
        <v>2.538850428206068E-2</v>
      </c>
      <c r="F11" s="165">
        <v>2.4517162207738578E-2</v>
      </c>
      <c r="G11" s="165">
        <v>2.4360926395481038E-2</v>
      </c>
      <c r="H11" s="165">
        <v>2.4100847554269174E-2</v>
      </c>
      <c r="I11" s="165">
        <v>2.3843770785835182E-2</v>
      </c>
      <c r="J11" s="165">
        <v>2.3597494651026445E-2</v>
      </c>
      <c r="K11" s="165">
        <v>2.3361293704428823E-2</v>
      </c>
      <c r="L11" s="165">
        <v>2.3134564549688277E-2</v>
      </c>
      <c r="M11" s="10"/>
      <c r="N11" s="10"/>
      <c r="O11" s="10"/>
      <c r="P11" s="10"/>
    </row>
    <row r="12" spans="1:16" ht="26.25" customHeight="1" thickBot="1" x14ac:dyDescent="0.25">
      <c r="A12" s="162" t="s">
        <v>224</v>
      </c>
      <c r="B12" s="163">
        <v>4.7553395669505893E-2</v>
      </c>
      <c r="C12" s="163">
        <v>4.6398027359999761E-2</v>
      </c>
      <c r="D12" s="163">
        <v>4.6182690468195321E-2</v>
      </c>
      <c r="E12" s="163">
        <v>4.5993115457976838E-2</v>
      </c>
      <c r="F12" s="163">
        <v>4.5705117124995469E-2</v>
      </c>
      <c r="G12" s="163">
        <v>4.5654458461808281E-2</v>
      </c>
      <c r="H12" s="163">
        <v>4.5619447495343128E-2</v>
      </c>
      <c r="I12" s="163">
        <v>4.5594797691536654E-2</v>
      </c>
      <c r="J12" s="163">
        <v>4.5577654743202578E-2</v>
      </c>
      <c r="K12" s="163">
        <v>4.5565103646854774E-2</v>
      </c>
      <c r="L12" s="163">
        <v>4.5529001109386992E-2</v>
      </c>
      <c r="M12" s="10"/>
      <c r="N12" s="10"/>
      <c r="O12" s="10"/>
      <c r="P12" s="10"/>
    </row>
    <row r="13" spans="1:16" ht="26.25" customHeight="1" x14ac:dyDescent="0.2">
      <c r="A13" s="166" t="s">
        <v>225</v>
      </c>
      <c r="B13" s="167">
        <v>0.18871786035359714</v>
      </c>
      <c r="C13" s="167">
        <v>0.1872080389959489</v>
      </c>
      <c r="D13" s="167">
        <v>0.18768614548646917</v>
      </c>
      <c r="E13" s="167">
        <v>0.18663784216679388</v>
      </c>
      <c r="F13" s="167">
        <v>0.18510764888329231</v>
      </c>
      <c r="G13" s="167">
        <v>0.18483272837044434</v>
      </c>
      <c r="H13" s="167">
        <v>0.18448861711429046</v>
      </c>
      <c r="I13" s="167">
        <v>0.18417031663413067</v>
      </c>
      <c r="J13" s="167">
        <v>0.18387986113400129</v>
      </c>
      <c r="K13" s="167">
        <v>0.1836109804805619</v>
      </c>
      <c r="L13" s="167">
        <v>0.18338728772340798</v>
      </c>
      <c r="M13" s="10"/>
      <c r="N13" s="10"/>
      <c r="O13" s="10"/>
      <c r="P13" s="10"/>
    </row>
    <row r="14" spans="1:16" ht="30" customHeight="1" x14ac:dyDescent="0.2">
      <c r="A14" s="121" t="s">
        <v>226</v>
      </c>
      <c r="B14" s="161">
        <v>2026</v>
      </c>
      <c r="C14" s="161">
        <v>2027</v>
      </c>
      <c r="D14" s="161">
        <v>2028</v>
      </c>
      <c r="E14" s="161">
        <v>2029</v>
      </c>
      <c r="F14" s="161">
        <v>2030</v>
      </c>
      <c r="G14" s="161">
        <v>2031</v>
      </c>
      <c r="H14" s="161">
        <v>2032</v>
      </c>
      <c r="I14" s="161">
        <v>2033</v>
      </c>
      <c r="J14" s="161">
        <v>2034</v>
      </c>
      <c r="K14" s="161">
        <v>2035</v>
      </c>
      <c r="L14" s="161">
        <v>2036</v>
      </c>
      <c r="M14" s="10"/>
      <c r="N14" s="10"/>
      <c r="O14" s="10"/>
      <c r="P14" s="10"/>
    </row>
    <row r="15" spans="1:16" ht="26.25" customHeight="1" thickBot="1" x14ac:dyDescent="0.25">
      <c r="A15" s="162" t="s">
        <v>221</v>
      </c>
      <c r="B15" s="163">
        <v>0.23632780704877154</v>
      </c>
      <c r="C15" s="163">
        <v>0.23508186898506644</v>
      </c>
      <c r="D15" s="163">
        <v>0.23625181784738231</v>
      </c>
      <c r="E15" s="163">
        <v>0.23681883721251595</v>
      </c>
      <c r="F15" s="163">
        <v>0.23587583134301435</v>
      </c>
      <c r="G15" s="163">
        <v>0.2362397822033856</v>
      </c>
      <c r="H15" s="163">
        <v>0.23600091780887916</v>
      </c>
      <c r="I15" s="163">
        <v>0.23580898467032482</v>
      </c>
      <c r="J15" s="163">
        <v>0.23566379731223072</v>
      </c>
      <c r="K15" s="163">
        <v>0.23555485958048775</v>
      </c>
      <c r="L15" s="163">
        <v>0.23547678103914998</v>
      </c>
      <c r="M15" s="10"/>
      <c r="N15" s="10"/>
      <c r="O15" s="10"/>
      <c r="P15" s="10"/>
    </row>
    <row r="16" spans="1:16" ht="26.25" customHeight="1" thickBot="1" x14ac:dyDescent="0.25">
      <c r="A16" s="164" t="s">
        <v>222</v>
      </c>
      <c r="B16" s="165">
        <v>0.15398524126606231</v>
      </c>
      <c r="C16" s="165">
        <v>0.15374860331203821</v>
      </c>
      <c r="D16" s="165">
        <v>0.1536921521453857</v>
      </c>
      <c r="E16" s="165">
        <v>0.15374067667942648</v>
      </c>
      <c r="F16" s="165">
        <v>0.15285980353741632</v>
      </c>
      <c r="G16" s="165">
        <v>0.15267085325162183</v>
      </c>
      <c r="H16" s="165">
        <v>0.15254298497039601</v>
      </c>
      <c r="I16" s="165">
        <v>0.1524547375715673</v>
      </c>
      <c r="J16" s="165">
        <v>0.15239439255489312</v>
      </c>
      <c r="K16" s="165">
        <v>0.15235117120635805</v>
      </c>
      <c r="L16" s="165">
        <v>0.15231902618258428</v>
      </c>
      <c r="M16" s="10"/>
      <c r="N16" s="10"/>
      <c r="O16" s="10"/>
      <c r="P16" s="10"/>
    </row>
    <row r="17" spans="1:16" ht="26.25" customHeight="1" thickBot="1" x14ac:dyDescent="0.25">
      <c r="A17" s="164" t="s">
        <v>81</v>
      </c>
      <c r="B17" s="165">
        <v>5.4771600355261164E-2</v>
      </c>
      <c r="C17" s="165">
        <v>5.5691331015629307E-2</v>
      </c>
      <c r="D17" s="165">
        <v>5.6864538620097813E-2</v>
      </c>
      <c r="E17" s="165">
        <v>5.7825477896713197E-2</v>
      </c>
      <c r="F17" s="165">
        <v>5.8399451881736744E-2</v>
      </c>
      <c r="G17" s="165">
        <v>5.8979596135981319E-2</v>
      </c>
      <c r="H17" s="165">
        <v>5.8975190289796649E-2</v>
      </c>
      <c r="I17" s="165">
        <v>5.8970166354647816E-2</v>
      </c>
      <c r="J17" s="165">
        <v>5.8965221589924247E-2</v>
      </c>
      <c r="K17" s="165">
        <v>5.8961350281246175E-2</v>
      </c>
      <c r="L17" s="165">
        <v>5.8959733821074778E-2</v>
      </c>
      <c r="M17" s="10"/>
      <c r="N17" s="10"/>
      <c r="O17" s="10"/>
      <c r="P17" s="10"/>
    </row>
    <row r="18" spans="1:16" ht="26.25" customHeight="1" thickBot="1" x14ac:dyDescent="0.25">
      <c r="A18" s="164" t="s">
        <v>223</v>
      </c>
      <c r="B18" s="165">
        <v>2.7570965427448055E-2</v>
      </c>
      <c r="C18" s="165">
        <v>2.5641934657398915E-2</v>
      </c>
      <c r="D18" s="165">
        <v>2.5695127081898802E-2</v>
      </c>
      <c r="E18" s="165">
        <v>2.5252682636376277E-2</v>
      </c>
      <c r="F18" s="165">
        <v>2.4616575923861291E-2</v>
      </c>
      <c r="G18" s="165">
        <v>2.4589332815782437E-2</v>
      </c>
      <c r="H18" s="165">
        <v>2.448274254868649E-2</v>
      </c>
      <c r="I18" s="165">
        <v>2.4384080744109693E-2</v>
      </c>
      <c r="J18" s="165">
        <v>2.4304183167413358E-2</v>
      </c>
      <c r="K18" s="165">
        <v>2.4242338092883533E-2</v>
      </c>
      <c r="L18" s="165">
        <v>2.4198021035490961E-2</v>
      </c>
      <c r="M18" s="10"/>
      <c r="N18" s="10"/>
      <c r="O18" s="10"/>
      <c r="P18" s="10"/>
    </row>
    <row r="19" spans="1:16" ht="26.25" customHeight="1" thickBot="1" x14ac:dyDescent="0.25">
      <c r="A19" s="162" t="s">
        <v>224</v>
      </c>
      <c r="B19" s="163">
        <v>4.7767745777473267E-2</v>
      </c>
      <c r="C19" s="163">
        <v>4.6551235034244631E-2</v>
      </c>
      <c r="D19" s="163">
        <v>4.6935398132204736E-2</v>
      </c>
      <c r="E19" s="163">
        <v>4.6950216834998566E-2</v>
      </c>
      <c r="F19" s="163">
        <v>4.6681210701327497E-2</v>
      </c>
      <c r="G19" s="163">
        <v>4.662350797046478E-2</v>
      </c>
      <c r="H19" s="163">
        <v>4.6584458815358019E-2</v>
      </c>
      <c r="I19" s="163">
        <v>4.6557509314421645E-2</v>
      </c>
      <c r="J19" s="163">
        <v>4.6539080804290436E-2</v>
      </c>
      <c r="K19" s="163">
        <v>4.6525881618951513E-2</v>
      </c>
      <c r="L19" s="163">
        <v>4.6589100841960454E-2</v>
      </c>
    </row>
    <row r="20" spans="1:16" ht="26.25" customHeight="1" x14ac:dyDescent="0.2">
      <c r="A20" s="166" t="s">
        <v>225</v>
      </c>
      <c r="B20" s="167">
        <v>0.18856006127129826</v>
      </c>
      <c r="C20" s="167">
        <v>0.18853063395082179</v>
      </c>
      <c r="D20" s="167">
        <v>0.18931641971517757</v>
      </c>
      <c r="E20" s="167">
        <v>0.18986862037751739</v>
      </c>
      <c r="F20" s="167">
        <v>0.18919462064168688</v>
      </c>
      <c r="G20" s="167">
        <v>0.18961627423292082</v>
      </c>
      <c r="H20" s="167">
        <v>0.18941645899352114</v>
      </c>
      <c r="I20" s="167">
        <v>0.18925147535590317</v>
      </c>
      <c r="J20" s="167">
        <v>0.1891247165079403</v>
      </c>
      <c r="K20" s="167">
        <v>0.18902897796153625</v>
      </c>
      <c r="L20" s="167">
        <v>0.18888768019718957</v>
      </c>
    </row>
    <row r="21" spans="1:16" x14ac:dyDescent="0.2">
      <c r="A21" s="121" t="s">
        <v>227</v>
      </c>
      <c r="B21" s="161">
        <v>2026</v>
      </c>
      <c r="C21" s="161">
        <v>2027</v>
      </c>
      <c r="D21" s="161">
        <v>2028</v>
      </c>
      <c r="E21" s="161">
        <v>2029</v>
      </c>
      <c r="F21" s="161">
        <v>2030</v>
      </c>
      <c r="G21" s="161">
        <v>2031</v>
      </c>
      <c r="H21" s="161">
        <v>2032</v>
      </c>
      <c r="I21" s="161">
        <v>2033</v>
      </c>
      <c r="J21" s="161">
        <v>2034</v>
      </c>
      <c r="K21" s="161">
        <v>2035</v>
      </c>
      <c r="L21" s="161">
        <v>2036</v>
      </c>
    </row>
    <row r="22" spans="1:16" ht="26.25" customHeight="1" thickBot="1" x14ac:dyDescent="0.25">
      <c r="A22" s="162" t="s">
        <v>221</v>
      </c>
      <c r="B22" s="163">
        <v>0.2387861427864848</v>
      </c>
      <c r="C22" s="163">
        <v>0.23476116767329877</v>
      </c>
      <c r="D22" s="163">
        <v>0.2338846310174974</v>
      </c>
      <c r="E22" s="163">
        <v>0.23182293508288787</v>
      </c>
      <c r="F22" s="163">
        <v>0.22906754089613454</v>
      </c>
      <c r="G22" s="163">
        <v>0.22811082058753707</v>
      </c>
      <c r="H22" s="163">
        <v>0.22698572327761393</v>
      </c>
      <c r="I22" s="163">
        <v>0.22582921595176367</v>
      </c>
      <c r="J22" s="163">
        <v>0.22470253543905963</v>
      </c>
      <c r="K22" s="163">
        <v>0.22354578512956449</v>
      </c>
      <c r="L22" s="163">
        <v>0.22235725734100309</v>
      </c>
    </row>
    <row r="23" spans="1:16" ht="26.25" customHeight="1" thickBot="1" x14ac:dyDescent="0.25">
      <c r="A23" s="164" t="s">
        <v>222</v>
      </c>
      <c r="B23" s="165">
        <v>0.15271944667514525</v>
      </c>
      <c r="C23" s="165">
        <v>0.15096038086065461</v>
      </c>
      <c r="D23" s="165">
        <v>0.14976271218980486</v>
      </c>
      <c r="E23" s="165">
        <v>0.14863093690291507</v>
      </c>
      <c r="F23" s="165">
        <v>0.14721587628257909</v>
      </c>
      <c r="G23" s="165">
        <v>0.1466400717777171</v>
      </c>
      <c r="H23" s="165">
        <v>0.14610429748651788</v>
      </c>
      <c r="I23" s="165">
        <v>0.14559666820272277</v>
      </c>
      <c r="J23" s="165">
        <v>0.14511070746458282</v>
      </c>
      <c r="K23" s="165">
        <v>0.1446386082007495</v>
      </c>
      <c r="L23" s="165">
        <v>0.14417613281362904</v>
      </c>
    </row>
    <row r="24" spans="1:16" ht="26.25" customHeight="1" thickBot="1" x14ac:dyDescent="0.25">
      <c r="A24" s="164" t="s">
        <v>81</v>
      </c>
      <c r="B24" s="165">
        <v>5.4765796222114554E-2</v>
      </c>
      <c r="C24" s="165">
        <v>5.4799359017214971E-2</v>
      </c>
      <c r="D24" s="165">
        <v>5.5084227678056562E-2</v>
      </c>
      <c r="E24" s="165">
        <v>5.4858984662253953E-2</v>
      </c>
      <c r="F24" s="165">
        <v>5.4580951572884479E-2</v>
      </c>
      <c r="G24" s="165">
        <v>5.4304630815582906E-2</v>
      </c>
      <c r="H24" s="165">
        <v>5.397448106283851E-2</v>
      </c>
      <c r="I24" s="165">
        <v>5.3591613848174881E-2</v>
      </c>
      <c r="J24" s="165">
        <v>5.3211404542459775E-2</v>
      </c>
      <c r="K24" s="165">
        <v>5.2781697787106188E-2</v>
      </c>
      <c r="L24" s="165">
        <v>5.2304993096127871E-2</v>
      </c>
    </row>
    <row r="25" spans="1:16" ht="26.25" customHeight="1" thickBot="1" x14ac:dyDescent="0.25">
      <c r="A25" s="164" t="s">
        <v>223</v>
      </c>
      <c r="B25" s="165">
        <v>3.1300899889225013E-2</v>
      </c>
      <c r="C25" s="165">
        <v>2.9001427795429205E-2</v>
      </c>
      <c r="D25" s="165">
        <v>2.9037691149635995E-2</v>
      </c>
      <c r="E25" s="165">
        <v>2.8333013517718865E-2</v>
      </c>
      <c r="F25" s="165">
        <v>2.7270713040670965E-2</v>
      </c>
      <c r="G25" s="165">
        <v>2.716611799423705E-2</v>
      </c>
      <c r="H25" s="165">
        <v>2.6906944728257554E-2</v>
      </c>
      <c r="I25" s="165">
        <v>2.664093390086603E-2</v>
      </c>
      <c r="J25" s="165">
        <v>2.6380423432017033E-2</v>
      </c>
      <c r="K25" s="165">
        <v>2.6125479141708832E-2</v>
      </c>
      <c r="L25" s="165">
        <v>2.5876131431246192E-2</v>
      </c>
    </row>
    <row r="26" spans="1:16" ht="26.25" customHeight="1" thickBot="1" x14ac:dyDescent="0.25">
      <c r="A26" s="162" t="s">
        <v>224</v>
      </c>
      <c r="B26" s="163">
        <v>4.7648766776486801E-2</v>
      </c>
      <c r="C26" s="163">
        <v>4.5509969416424406E-2</v>
      </c>
      <c r="D26" s="163">
        <v>4.5735403036961865E-2</v>
      </c>
      <c r="E26" s="163">
        <v>4.5389774955470037E-2</v>
      </c>
      <c r="F26" s="163">
        <v>4.4957635560780279E-2</v>
      </c>
      <c r="G26" s="163">
        <v>4.4781793051551506E-2</v>
      </c>
      <c r="H26" s="163">
        <v>4.4618175200441923E-2</v>
      </c>
      <c r="I26" s="163">
        <v>4.4463152434439185E-2</v>
      </c>
      <c r="J26" s="163">
        <v>4.4314746934204924E-2</v>
      </c>
      <c r="K26" s="163">
        <v>4.4170574531147033E-2</v>
      </c>
      <c r="L26" s="163">
        <v>4.4414382090633614E-2</v>
      </c>
    </row>
    <row r="27" spans="1:16" ht="26.25" customHeight="1" thickBot="1" x14ac:dyDescent="0.25">
      <c r="A27" s="168" t="s">
        <v>225</v>
      </c>
      <c r="B27" s="169">
        <v>0.19113737600999803</v>
      </c>
      <c r="C27" s="169">
        <v>0.18925119825687436</v>
      </c>
      <c r="D27" s="169">
        <v>0.18814922798053554</v>
      </c>
      <c r="E27" s="169">
        <v>0.18643316012741787</v>
      </c>
      <c r="F27" s="169">
        <v>0.18410990533535429</v>
      </c>
      <c r="G27" s="169">
        <v>0.18332902753598557</v>
      </c>
      <c r="H27" s="169">
        <v>0.18236754807717201</v>
      </c>
      <c r="I27" s="169">
        <v>0.18136606351732448</v>
      </c>
      <c r="J27" s="169">
        <v>0.18038778850485468</v>
      </c>
      <c r="K27" s="169">
        <v>0.17937521059841746</v>
      </c>
      <c r="L27" s="169">
        <v>0.17794287525036945</v>
      </c>
    </row>
    <row r="28" spans="1:16" ht="13.5" thickTop="1" x14ac:dyDescent="0.2">
      <c r="A28" s="22" t="s">
        <v>228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6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</sheetData>
  <hyperlinks>
    <hyperlink ref="A1" location="Índice!A1" display="Retornar ao índice" xr:uid="{53AA71E4-6693-491B-9802-11968191E7C1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8964-9017-45FF-8633-289937E1A7BC}">
  <sheetPr published="0" codeName="Planilha21">
    <tabColor rgb="FFB1C0CD"/>
  </sheetPr>
  <dimension ref="A1:L41"/>
  <sheetViews>
    <sheetView workbookViewId="0">
      <selection activeCell="K16" sqref="K16"/>
    </sheetView>
  </sheetViews>
  <sheetFormatPr defaultRowHeight="12.75" x14ac:dyDescent="0.2"/>
  <cols>
    <col min="1" max="1" width="50.85546875" style="1" customWidth="1"/>
    <col min="2" max="16384" width="9.140625" style="1"/>
  </cols>
  <sheetData>
    <row r="1" spans="1:12" x14ac:dyDescent="0.2">
      <c r="A1" s="295" t="s">
        <v>275</v>
      </c>
    </row>
    <row r="3" spans="1:12" x14ac:dyDescent="0.2">
      <c r="A3" s="146" t="s">
        <v>128</v>
      </c>
    </row>
    <row r="7" spans="1:12" ht="13.5" thickBot="1" x14ac:dyDescent="0.25">
      <c r="A7" s="341" t="s">
        <v>87</v>
      </c>
      <c r="B7" s="339" t="s">
        <v>88</v>
      </c>
      <c r="C7" s="340"/>
      <c r="D7" s="342"/>
      <c r="E7" s="339" t="s">
        <v>89</v>
      </c>
      <c r="F7" s="342"/>
      <c r="G7" s="339" t="s">
        <v>90</v>
      </c>
      <c r="H7" s="342"/>
      <c r="I7" s="339" t="s">
        <v>91</v>
      </c>
      <c r="J7" s="342"/>
      <c r="K7" s="339" t="s">
        <v>92</v>
      </c>
      <c r="L7" s="340"/>
    </row>
    <row r="8" spans="1:12" ht="13.5" thickBot="1" x14ac:dyDescent="0.25">
      <c r="A8" s="342"/>
      <c r="B8" s="147" t="s">
        <v>93</v>
      </c>
      <c r="C8" s="147" t="s">
        <v>94</v>
      </c>
      <c r="D8" s="147" t="s">
        <v>95</v>
      </c>
      <c r="E8" s="147" t="s">
        <v>93</v>
      </c>
      <c r="F8" s="154" t="s">
        <v>94</v>
      </c>
      <c r="G8" s="147" t="s">
        <v>93</v>
      </c>
      <c r="H8" s="154" t="s">
        <v>94</v>
      </c>
      <c r="I8" s="147" t="s">
        <v>93</v>
      </c>
      <c r="J8" s="147" t="s">
        <v>94</v>
      </c>
      <c r="K8" s="147" t="s">
        <v>93</v>
      </c>
      <c r="L8" s="148" t="s">
        <v>94</v>
      </c>
    </row>
    <row r="9" spans="1:12" ht="13.5" thickBot="1" x14ac:dyDescent="0.25">
      <c r="A9" s="149" t="s">
        <v>96</v>
      </c>
      <c r="B9" s="235">
        <v>2902.2745640645994</v>
      </c>
      <c r="C9" s="236">
        <v>22.783370216361114</v>
      </c>
      <c r="D9" s="236">
        <v>100</v>
      </c>
      <c r="E9" s="235">
        <v>3198.061271303</v>
      </c>
      <c r="F9" s="236">
        <v>23.130285094120499</v>
      </c>
      <c r="G9" s="235">
        <v>3218.0102295580004</v>
      </c>
      <c r="H9" s="236">
        <v>23.57531708992861</v>
      </c>
      <c r="I9" s="235">
        <v>3229.1436839785738</v>
      </c>
      <c r="J9" s="236">
        <v>23.627125602310301</v>
      </c>
      <c r="K9" s="235">
        <v>11.133454420573344</v>
      </c>
      <c r="L9" s="236">
        <v>5.1808512381690264E-2</v>
      </c>
    </row>
    <row r="10" spans="1:12" ht="13.5" thickBot="1" x14ac:dyDescent="0.25">
      <c r="A10" s="149" t="s">
        <v>97</v>
      </c>
      <c r="B10" s="235">
        <v>569.71926263311229</v>
      </c>
      <c r="C10" s="236">
        <v>4.4723972847641136</v>
      </c>
      <c r="D10" s="236">
        <v>19.63009529447233</v>
      </c>
      <c r="E10" s="235">
        <v>607.46699048153619</v>
      </c>
      <c r="F10" s="236">
        <v>4.3935633132446217</v>
      </c>
      <c r="G10" s="235">
        <v>636.66138270347631</v>
      </c>
      <c r="H10" s="236">
        <v>4.6642157437170191</v>
      </c>
      <c r="I10" s="235">
        <v>649.91717512562764</v>
      </c>
      <c r="J10" s="236">
        <v>4.7553395669505898</v>
      </c>
      <c r="K10" s="235">
        <v>13.25579242215133</v>
      </c>
      <c r="L10" s="236">
        <v>9.1123823233570711E-2</v>
      </c>
    </row>
    <row r="11" spans="1:12" ht="13.5" thickBot="1" x14ac:dyDescent="0.25">
      <c r="A11" s="149" t="s">
        <v>98</v>
      </c>
      <c r="B11" s="235">
        <v>2332.5553014314878</v>
      </c>
      <c r="C11" s="236">
        <v>18.310972931597007</v>
      </c>
      <c r="D11" s="236">
        <v>80.369904705527688</v>
      </c>
      <c r="E11" s="235">
        <v>2590.5942808214641</v>
      </c>
      <c r="F11" s="236">
        <v>18.736721780875879</v>
      </c>
      <c r="G11" s="235">
        <v>2581.3488468545238</v>
      </c>
      <c r="H11" s="236">
        <v>18.911101346211588</v>
      </c>
      <c r="I11" s="235">
        <v>2579.2265088529471</v>
      </c>
      <c r="J11" s="236">
        <v>18.871786035359715</v>
      </c>
      <c r="K11" s="235">
        <v>-2.1223380015767361</v>
      </c>
      <c r="L11" s="236">
        <v>-3.9315310851872454E-2</v>
      </c>
    </row>
    <row r="12" spans="1:12" ht="13.5" thickBot="1" x14ac:dyDescent="0.25">
      <c r="A12" s="149" t="s">
        <v>99</v>
      </c>
      <c r="B12" s="235">
        <v>2394.2496104124766</v>
      </c>
      <c r="C12" s="236">
        <v>18.79528420219847</v>
      </c>
      <c r="D12" s="236">
        <v>100</v>
      </c>
      <c r="E12" s="235">
        <v>2613.510222720749</v>
      </c>
      <c r="F12" s="236">
        <v>18.90246353013098</v>
      </c>
      <c r="G12" s="235">
        <v>2641.6577852092714</v>
      </c>
      <c r="H12" s="236">
        <v>19.352927892320928</v>
      </c>
      <c r="I12" s="235">
        <v>2630.9077283746201</v>
      </c>
      <c r="J12" s="236">
        <v>19.249929216469162</v>
      </c>
      <c r="K12" s="235">
        <v>-10.750056834651332</v>
      </c>
      <c r="L12" s="236">
        <v>-0.10299867585176514</v>
      </c>
    </row>
    <row r="13" spans="1:12" ht="13.5" thickBot="1" x14ac:dyDescent="0.25">
      <c r="A13" s="150" t="s">
        <v>100</v>
      </c>
      <c r="B13" s="237">
        <v>1026.8725379304899</v>
      </c>
      <c r="C13" s="238">
        <v>8.061131598769002</v>
      </c>
      <c r="D13" s="238">
        <v>42.889117887486357</v>
      </c>
      <c r="E13" s="237">
        <v>1122.3515135034299</v>
      </c>
      <c r="F13" s="238">
        <v>8.1175150445366047</v>
      </c>
      <c r="G13" s="237">
        <v>1135.727711153</v>
      </c>
      <c r="H13" s="238">
        <v>8.3204026737753534</v>
      </c>
      <c r="I13" s="237">
        <v>1138.5441459020049</v>
      </c>
      <c r="J13" s="238">
        <v>8.330544618521925</v>
      </c>
      <c r="K13" s="237">
        <v>2.816434749004884</v>
      </c>
      <c r="L13" s="238">
        <v>1.0141944746571596E-2</v>
      </c>
    </row>
    <row r="14" spans="1:12" ht="13.5" thickBot="1" x14ac:dyDescent="0.25">
      <c r="A14" s="150" t="s">
        <v>101</v>
      </c>
      <c r="B14" s="237">
        <v>402.55313783285999</v>
      </c>
      <c r="C14" s="238">
        <v>3.160113548374726</v>
      </c>
      <c r="D14" s="238">
        <v>16.813332080422015</v>
      </c>
      <c r="E14" s="237">
        <v>456.87287216006882</v>
      </c>
      <c r="F14" s="238">
        <v>3.3043768984846422</v>
      </c>
      <c r="G14" s="237">
        <v>454.13795546606883</v>
      </c>
      <c r="H14" s="238">
        <v>3.3270392382049701</v>
      </c>
      <c r="I14" s="237">
        <v>435.79702545574503</v>
      </c>
      <c r="J14" s="238">
        <v>3.188656828323539</v>
      </c>
      <c r="K14" s="237">
        <v>-18.340930010323802</v>
      </c>
      <c r="L14" s="238">
        <v>-0.13838240988143102</v>
      </c>
    </row>
    <row r="15" spans="1:12" ht="13.5" thickBot="1" x14ac:dyDescent="0.25">
      <c r="A15" s="150" t="s">
        <v>102</v>
      </c>
      <c r="B15" s="237">
        <v>390.55265705518656</v>
      </c>
      <c r="C15" s="238">
        <v>3.0659076452815501</v>
      </c>
      <c r="D15" s="238">
        <v>16.312111124783808</v>
      </c>
      <c r="E15" s="237">
        <v>421.00692420424997</v>
      </c>
      <c r="F15" s="238">
        <v>3.0449729874860969</v>
      </c>
      <c r="G15" s="237">
        <v>454.84736214113002</v>
      </c>
      <c r="H15" s="238">
        <v>3.3322363898972371</v>
      </c>
      <c r="I15" s="237">
        <v>440.49986156508999</v>
      </c>
      <c r="J15" s="238">
        <v>3.223066724666606</v>
      </c>
      <c r="K15" s="237">
        <v>-14.347500576040034</v>
      </c>
      <c r="L15" s="238">
        <v>-0.1091696652306311</v>
      </c>
    </row>
    <row r="16" spans="1:12" ht="13.5" thickBot="1" x14ac:dyDescent="0.25">
      <c r="A16" s="155" t="s">
        <v>103</v>
      </c>
      <c r="B16" s="239">
        <v>87.843467280320013</v>
      </c>
      <c r="C16" s="240">
        <v>0.68958680233666136</v>
      </c>
      <c r="D16" s="240">
        <v>3.6689352228895848</v>
      </c>
      <c r="E16" s="239">
        <v>97.066598243000001</v>
      </c>
      <c r="F16" s="240">
        <v>0.70204348822944318</v>
      </c>
      <c r="G16" s="239">
        <v>96.627515176000003</v>
      </c>
      <c r="H16" s="240">
        <v>0.70789840534440429</v>
      </c>
      <c r="I16" s="239">
        <v>96.875569011831971</v>
      </c>
      <c r="J16" s="240">
        <v>0.70882297625658119</v>
      </c>
      <c r="K16" s="239">
        <v>0.24805383583196772</v>
      </c>
      <c r="L16" s="240">
        <v>9.2457091217690301E-4</v>
      </c>
    </row>
    <row r="17" spans="1:12" ht="13.5" thickBot="1" x14ac:dyDescent="0.25">
      <c r="A17" s="155" t="s">
        <v>104</v>
      </c>
      <c r="B17" s="239">
        <v>5.6044154211099997</v>
      </c>
      <c r="C17" s="240">
        <v>4.3995655327181644E-2</v>
      </c>
      <c r="D17" s="240">
        <v>0.23407815946744509</v>
      </c>
      <c r="E17" s="239">
        <v>0</v>
      </c>
      <c r="F17" s="240">
        <v>0</v>
      </c>
      <c r="G17" s="239">
        <v>0.28806834289999994</v>
      </c>
      <c r="H17" s="240">
        <v>2.1104042694017732E-3</v>
      </c>
      <c r="I17" s="239">
        <v>0.22658240288000001</v>
      </c>
      <c r="J17" s="240">
        <v>1.6578670434147695E-3</v>
      </c>
      <c r="K17" s="239">
        <v>-6.1485940019999935E-2</v>
      </c>
      <c r="L17" s="240">
        <v>-4.5253722598700367E-4</v>
      </c>
    </row>
    <row r="18" spans="1:12" ht="13.5" thickBot="1" x14ac:dyDescent="0.25">
      <c r="A18" s="155" t="s">
        <v>105</v>
      </c>
      <c r="B18" s="239">
        <v>127.23602353976001</v>
      </c>
      <c r="C18" s="240">
        <v>0.99882535755134227</v>
      </c>
      <c r="D18" s="240">
        <v>5.3142338621009548</v>
      </c>
      <c r="E18" s="239">
        <v>132.020503058</v>
      </c>
      <c r="F18" s="240">
        <v>0.95485095967425793</v>
      </c>
      <c r="G18" s="239">
        <v>147.96604183900001</v>
      </c>
      <c r="H18" s="240">
        <v>1.084007229950664</v>
      </c>
      <c r="I18" s="239">
        <v>144.50652124520519</v>
      </c>
      <c r="J18" s="240">
        <v>1.057331002257142</v>
      </c>
      <c r="K18" s="239">
        <v>-3.4595205937948208</v>
      </c>
      <c r="L18" s="240">
        <v>-2.6676227693521959E-2</v>
      </c>
    </row>
    <row r="19" spans="1:12" ht="13.5" thickBot="1" x14ac:dyDescent="0.25">
      <c r="A19" s="155" t="s">
        <v>106</v>
      </c>
      <c r="B19" s="239">
        <v>6.3623745519300003</v>
      </c>
      <c r="C19" s="240">
        <v>4.9945768972583453E-2</v>
      </c>
      <c r="D19" s="240">
        <v>0.2657356411069397</v>
      </c>
      <c r="E19" s="239">
        <v>0</v>
      </c>
      <c r="F19" s="240">
        <v>0</v>
      </c>
      <c r="G19" s="239">
        <v>19.372438483770001</v>
      </c>
      <c r="H19" s="240">
        <v>0.14192353270509761</v>
      </c>
      <c r="I19" s="239">
        <v>16.813470015422467</v>
      </c>
      <c r="J19" s="240">
        <v>0.12302145916765611</v>
      </c>
      <c r="K19" s="239">
        <v>-2.5589684683475333</v>
      </c>
      <c r="L19" s="240">
        <v>-1.8902073537441499E-2</v>
      </c>
    </row>
    <row r="20" spans="1:12" ht="13.5" thickBot="1" x14ac:dyDescent="0.25">
      <c r="A20" s="155" t="s">
        <v>107</v>
      </c>
      <c r="B20" s="239">
        <v>59.72756100878</v>
      </c>
      <c r="C20" s="240">
        <v>0.46887195010163091</v>
      </c>
      <c r="D20" s="240">
        <v>2.4946254872101767</v>
      </c>
      <c r="E20" s="239">
        <v>68.411742258220002</v>
      </c>
      <c r="F20" s="240">
        <v>0.49479449203091785</v>
      </c>
      <c r="G20" s="239">
        <v>67.684458888879988</v>
      </c>
      <c r="H20" s="240">
        <v>0.49586000868143687</v>
      </c>
      <c r="I20" s="239">
        <v>66.254180699782552</v>
      </c>
      <c r="J20" s="240">
        <v>0.48477119703240557</v>
      </c>
      <c r="K20" s="239">
        <v>-1.4302781890974359</v>
      </c>
      <c r="L20" s="240">
        <v>-1.1088811649031305E-2</v>
      </c>
    </row>
    <row r="21" spans="1:12" ht="13.5" thickBot="1" x14ac:dyDescent="0.25">
      <c r="A21" s="155" t="s">
        <v>108</v>
      </c>
      <c r="B21" s="239">
        <v>4.9084565784300001</v>
      </c>
      <c r="C21" s="240">
        <v>3.853225494306288E-2</v>
      </c>
      <c r="D21" s="240">
        <v>0.20501022771741753</v>
      </c>
      <c r="E21" s="239">
        <v>5.3875571870000005</v>
      </c>
      <c r="F21" s="240">
        <v>3.8966024451875227E-2</v>
      </c>
      <c r="G21" s="239">
        <v>5.6204580470000005</v>
      </c>
      <c r="H21" s="240">
        <v>4.117577981312557E-2</v>
      </c>
      <c r="I21" s="239">
        <v>5.3380933639859549</v>
      </c>
      <c r="J21" s="240">
        <v>3.905797162681849E-2</v>
      </c>
      <c r="K21" s="239">
        <v>-0.2823646830140456</v>
      </c>
      <c r="L21" s="240">
        <v>-2.1178081863070797E-3</v>
      </c>
    </row>
    <row r="22" spans="1:12" ht="13.5" thickBot="1" x14ac:dyDescent="0.25">
      <c r="A22" s="155" t="s">
        <v>109</v>
      </c>
      <c r="B22" s="239">
        <v>0</v>
      </c>
      <c r="C22" s="240">
        <v>0</v>
      </c>
      <c r="D22" s="240">
        <v>0</v>
      </c>
      <c r="E22" s="239">
        <v>0</v>
      </c>
      <c r="F22" s="240">
        <v>0</v>
      </c>
      <c r="G22" s="239">
        <v>0</v>
      </c>
      <c r="H22" s="240">
        <v>0</v>
      </c>
      <c r="I22" s="239">
        <v>0</v>
      </c>
      <c r="J22" s="240">
        <v>0</v>
      </c>
      <c r="K22" s="239">
        <v>0</v>
      </c>
      <c r="L22" s="240">
        <v>0</v>
      </c>
    </row>
    <row r="23" spans="1:12" ht="13.5" thickBot="1" x14ac:dyDescent="0.25">
      <c r="A23" s="155" t="s">
        <v>110</v>
      </c>
      <c r="B23" s="239">
        <v>0</v>
      </c>
      <c r="C23" s="240">
        <v>0</v>
      </c>
      <c r="D23" s="240">
        <v>0</v>
      </c>
      <c r="E23" s="239">
        <v>0</v>
      </c>
      <c r="F23" s="240">
        <v>0</v>
      </c>
      <c r="G23" s="239">
        <v>0</v>
      </c>
      <c r="H23" s="240">
        <v>0</v>
      </c>
      <c r="I23" s="239">
        <v>0</v>
      </c>
      <c r="J23" s="240">
        <v>0</v>
      </c>
      <c r="K23" s="239">
        <v>0</v>
      </c>
      <c r="L23" s="240">
        <v>0</v>
      </c>
    </row>
    <row r="24" spans="1:12" ht="13.5" thickBot="1" x14ac:dyDescent="0.25">
      <c r="A24" s="155" t="s">
        <v>111</v>
      </c>
      <c r="B24" s="239">
        <v>19.843928679880001</v>
      </c>
      <c r="C24" s="240">
        <v>0.15577836062057321</v>
      </c>
      <c r="D24" s="240">
        <v>0.82881620168505854</v>
      </c>
      <c r="E24" s="239">
        <v>25.197008130999997</v>
      </c>
      <c r="F24" s="240">
        <v>0.18223977971236421</v>
      </c>
      <c r="G24" s="239">
        <v>24.261575817000001</v>
      </c>
      <c r="H24" s="240">
        <v>0.17774161739245947</v>
      </c>
      <c r="I24" s="239">
        <v>21.572783796277079</v>
      </c>
      <c r="J24" s="240">
        <v>0.15784459356052147</v>
      </c>
      <c r="K24" s="239">
        <v>-2.6887920207229214</v>
      </c>
      <c r="L24" s="240">
        <v>-1.9897023831938004E-2</v>
      </c>
    </row>
    <row r="25" spans="1:12" ht="13.5" thickBot="1" x14ac:dyDescent="0.25">
      <c r="A25" s="155" t="s">
        <v>112</v>
      </c>
      <c r="B25" s="239">
        <v>3.9847311393100009</v>
      </c>
      <c r="C25" s="240">
        <v>3.1280846369138159E-2</v>
      </c>
      <c r="D25" s="240">
        <v>0.16642922784577668</v>
      </c>
      <c r="E25" s="239">
        <v>3.988</v>
      </c>
      <c r="F25" s="240">
        <v>2.8843592767617408E-2</v>
      </c>
      <c r="G25" s="239">
        <v>3.988</v>
      </c>
      <c r="H25" s="240">
        <v>2.9216303817514243E-2</v>
      </c>
      <c r="I25" s="239">
        <v>3.9911325406500002</v>
      </c>
      <c r="J25" s="240">
        <v>2.9202475659807488E-2</v>
      </c>
      <c r="K25" s="239">
        <v>3.1325406500002373E-3</v>
      </c>
      <c r="L25" s="240">
        <v>-1.3828157706754357E-5</v>
      </c>
    </row>
    <row r="26" spans="1:12" ht="13.5" thickBot="1" x14ac:dyDescent="0.25">
      <c r="A26" s="155" t="s">
        <v>113</v>
      </c>
      <c r="B26" s="239">
        <v>42.774633468319998</v>
      </c>
      <c r="C26" s="240">
        <v>0.33578846131395629</v>
      </c>
      <c r="D26" s="240">
        <v>1.7865569772798615</v>
      </c>
      <c r="E26" s="239">
        <v>45.263290155</v>
      </c>
      <c r="F26" s="240">
        <v>0.32737109040956019</v>
      </c>
      <c r="G26" s="239">
        <v>45.263290155</v>
      </c>
      <c r="H26" s="240">
        <v>0.33160131317672553</v>
      </c>
      <c r="I26" s="239">
        <v>45.263290154999986</v>
      </c>
      <c r="J26" s="240">
        <v>0.33118422291706728</v>
      </c>
      <c r="K26" s="239">
        <v>0</v>
      </c>
      <c r="L26" s="240">
        <v>-4.170902596582482E-4</v>
      </c>
    </row>
    <row r="27" spans="1:12" ht="13.5" thickBot="1" x14ac:dyDescent="0.25">
      <c r="A27" s="155" t="s">
        <v>114</v>
      </c>
      <c r="B27" s="239">
        <v>25.488905553290003</v>
      </c>
      <c r="C27" s="240">
        <v>0.20009243054426015</v>
      </c>
      <c r="D27" s="240">
        <v>1.0645884807682531</v>
      </c>
      <c r="E27" s="239">
        <v>30.845421287740002</v>
      </c>
      <c r="F27" s="240">
        <v>0.22309247000229926</v>
      </c>
      <c r="G27" s="239">
        <v>30.677122864820003</v>
      </c>
      <c r="H27" s="240">
        <v>0.22474226225320817</v>
      </c>
      <c r="I27" s="239">
        <v>27.346839356571575</v>
      </c>
      <c r="J27" s="240">
        <v>0.20009243054426015</v>
      </c>
      <c r="K27" s="239">
        <v>-3.3302835082484279</v>
      </c>
      <c r="L27" s="240">
        <v>-2.4649831708948022E-2</v>
      </c>
    </row>
    <row r="28" spans="1:12" ht="13.5" thickBot="1" x14ac:dyDescent="0.25">
      <c r="A28" s="155" t="s">
        <v>115</v>
      </c>
      <c r="B28" s="239">
        <v>6.7781598340566411</v>
      </c>
      <c r="C28" s="240">
        <v>5.3209757201160487E-2</v>
      </c>
      <c r="D28" s="240">
        <v>0.28310163671234401</v>
      </c>
      <c r="E28" s="239">
        <v>12.826803884289999</v>
      </c>
      <c r="F28" s="240">
        <v>9.2771090207761753E-2</v>
      </c>
      <c r="G28" s="239">
        <v>13.09839252676</v>
      </c>
      <c r="H28" s="240">
        <v>9.5959532493199148E-2</v>
      </c>
      <c r="I28" s="239">
        <v>12.311398977483208</v>
      </c>
      <c r="J28" s="240">
        <v>9.0080528600931853E-2</v>
      </c>
      <c r="K28" s="239">
        <v>-0.78699354927679188</v>
      </c>
      <c r="L28" s="240">
        <v>-5.8790038922672955E-3</v>
      </c>
    </row>
    <row r="29" spans="1:12" ht="13.5" thickBot="1" x14ac:dyDescent="0.25">
      <c r="A29" s="150" t="s">
        <v>116</v>
      </c>
      <c r="B29" s="237">
        <v>574.27127759393989</v>
      </c>
      <c r="C29" s="238">
        <v>4.5081314097731902</v>
      </c>
      <c r="D29" s="238">
        <v>23.985438907307813</v>
      </c>
      <c r="E29" s="237">
        <v>0</v>
      </c>
      <c r="F29" s="238">
        <v>0</v>
      </c>
      <c r="G29" s="237">
        <v>596.94475644907288</v>
      </c>
      <c r="H29" s="238">
        <v>4.3732495904433701</v>
      </c>
      <c r="I29" s="237">
        <v>616.06669545177988</v>
      </c>
      <c r="J29" s="238">
        <v>4.507661044957092</v>
      </c>
      <c r="K29" s="237">
        <v>19.121939002706995</v>
      </c>
      <c r="L29" s="238">
        <v>0.13441145451372183</v>
      </c>
    </row>
    <row r="30" spans="1:12" ht="13.5" thickBot="1" x14ac:dyDescent="0.25">
      <c r="A30" s="156" t="s">
        <v>117</v>
      </c>
      <c r="B30" s="241">
        <v>369.35289054657432</v>
      </c>
      <c r="C30" s="242">
        <v>2.8994857171681439</v>
      </c>
      <c r="D30" s="242">
        <v>15.426665997575038</v>
      </c>
      <c r="E30" s="241">
        <v>373.00549471900001</v>
      </c>
      <c r="F30" s="242">
        <v>2.6977980415643183</v>
      </c>
      <c r="G30" s="241">
        <v>377.46429179900002</v>
      </c>
      <c r="H30" s="242">
        <v>2.7653238288521651</v>
      </c>
      <c r="I30" s="241">
        <v>386.21099889768755</v>
      </c>
      <c r="J30" s="242">
        <v>2.8258438375546548</v>
      </c>
      <c r="K30" s="241">
        <v>8.7467070986875228</v>
      </c>
      <c r="L30" s="242">
        <v>6.0520008702489747E-2</v>
      </c>
    </row>
    <row r="31" spans="1:12" ht="13.5" thickBot="1" x14ac:dyDescent="0.25">
      <c r="A31" s="157" t="s">
        <v>118</v>
      </c>
      <c r="B31" s="243">
        <v>21.301777492518585</v>
      </c>
      <c r="C31" s="244">
        <v>0.16722273243469632</v>
      </c>
      <c r="D31" s="244">
        <v>0.88970579340926603</v>
      </c>
      <c r="E31" s="243">
        <v>25.281150294999989</v>
      </c>
      <c r="F31" s="244">
        <v>0.18284834598944594</v>
      </c>
      <c r="G31" s="243">
        <v>25.712615603999989</v>
      </c>
      <c r="H31" s="244">
        <v>0.18837201339754794</v>
      </c>
      <c r="I31" s="243">
        <v>22.940024695625969</v>
      </c>
      <c r="J31" s="244">
        <v>0.16784847558590435</v>
      </c>
      <c r="K31" s="243">
        <v>-2.7725909083740206</v>
      </c>
      <c r="L31" s="244">
        <v>-2.0523537811643594E-2</v>
      </c>
    </row>
    <row r="32" spans="1:12" ht="13.5" thickBot="1" x14ac:dyDescent="0.25">
      <c r="A32" s="158" t="s">
        <v>119</v>
      </c>
      <c r="B32" s="245">
        <v>158.12572492194542</v>
      </c>
      <c r="C32" s="246">
        <v>1.2413149935000336</v>
      </c>
      <c r="D32" s="246">
        <v>6.6043959758524853</v>
      </c>
      <c r="E32" s="245">
        <v>158.63279171699998</v>
      </c>
      <c r="F32" s="246">
        <v>1.1473268916437862</v>
      </c>
      <c r="G32" s="245">
        <v>156.63279171699998</v>
      </c>
      <c r="H32" s="246">
        <v>1.1475003085730442</v>
      </c>
      <c r="I32" s="245">
        <v>156.38267909465503</v>
      </c>
      <c r="J32" s="246">
        <v>1.1442269414418897</v>
      </c>
      <c r="K32" s="245">
        <v>-0.25011262234494325</v>
      </c>
      <c r="L32" s="246">
        <v>-3.2733671311544477E-3</v>
      </c>
    </row>
    <row r="33" spans="1:12" ht="13.5" thickBot="1" x14ac:dyDescent="0.25">
      <c r="A33" s="157" t="s">
        <v>120</v>
      </c>
      <c r="B33" s="243">
        <v>170.48144412594712</v>
      </c>
      <c r="C33" s="244">
        <v>1.3383095812622368</v>
      </c>
      <c r="D33" s="244">
        <v>7.1204540823367584</v>
      </c>
      <c r="E33" s="243">
        <v>170.32604893500002</v>
      </c>
      <c r="F33" s="244">
        <v>1.2318994967899737</v>
      </c>
      <c r="G33" s="243">
        <v>173.06904893500004</v>
      </c>
      <c r="H33" s="244">
        <v>1.267913218428586</v>
      </c>
      <c r="I33" s="243">
        <v>185.97822798698596</v>
      </c>
      <c r="J33" s="244">
        <v>1.3607728184240111</v>
      </c>
      <c r="K33" s="243">
        <v>12.909179051985916</v>
      </c>
      <c r="L33" s="244">
        <v>9.2859599995425146E-2</v>
      </c>
    </row>
    <row r="34" spans="1:12" ht="13.5" thickBot="1" x14ac:dyDescent="0.25">
      <c r="A34" s="157" t="s">
        <v>121</v>
      </c>
      <c r="B34" s="243">
        <v>8.5328259939057673</v>
      </c>
      <c r="C34" s="244">
        <v>6.6984197848835025E-2</v>
      </c>
      <c r="D34" s="244">
        <v>0.35638832128433551</v>
      </c>
      <c r="E34" s="243">
        <v>8.3638951259999992</v>
      </c>
      <c r="F34" s="244">
        <v>6.0492674264143446E-2</v>
      </c>
      <c r="G34" s="243">
        <v>8.3638951259999992</v>
      </c>
      <c r="H34" s="244">
        <v>6.1274348319719799E-2</v>
      </c>
      <c r="I34" s="243">
        <v>9.6038872042337591</v>
      </c>
      <c r="J34" s="244">
        <v>7.0270099893875573E-2</v>
      </c>
      <c r="K34" s="243">
        <v>1.2399920782337599</v>
      </c>
      <c r="L34" s="244">
        <v>8.9957515741557748E-3</v>
      </c>
    </row>
    <row r="35" spans="1:12" ht="13.5" thickBot="1" x14ac:dyDescent="0.25">
      <c r="A35" s="157" t="s">
        <v>122</v>
      </c>
      <c r="B35" s="243">
        <v>10.91111801225734</v>
      </c>
      <c r="C35" s="244">
        <v>8.5654212122341408E-2</v>
      </c>
      <c r="D35" s="244">
        <v>0.45572182469218797</v>
      </c>
      <c r="E35" s="243">
        <v>10.401608646000037</v>
      </c>
      <c r="F35" s="244">
        <v>7.5230632876969253E-2</v>
      </c>
      <c r="G35" s="243">
        <v>13.685940417000035</v>
      </c>
      <c r="H35" s="244">
        <v>0.10026394013326746</v>
      </c>
      <c r="I35" s="243">
        <v>11.306179916186812</v>
      </c>
      <c r="J35" s="244">
        <v>8.2725502208973997E-2</v>
      </c>
      <c r="K35" s="243">
        <v>-2.379760500813223</v>
      </c>
      <c r="L35" s="244">
        <v>-1.7538437924293465E-2</v>
      </c>
    </row>
    <row r="36" spans="1:12" ht="13.5" thickBot="1" x14ac:dyDescent="0.25">
      <c r="A36" s="156" t="s">
        <v>123</v>
      </c>
      <c r="B36" s="241">
        <v>204.91838704736574</v>
      </c>
      <c r="C36" s="242">
        <v>1.6086456926050479</v>
      </c>
      <c r="D36" s="242">
        <v>8.5587729097327827</v>
      </c>
      <c r="E36" s="241">
        <v>240.273418134</v>
      </c>
      <c r="F36" s="242">
        <v>1.737800558059317</v>
      </c>
      <c r="G36" s="241">
        <v>219.48046465007283</v>
      </c>
      <c r="H36" s="242">
        <v>1.6079257615912044</v>
      </c>
      <c r="I36" s="241">
        <v>229.85569655409239</v>
      </c>
      <c r="J36" s="242">
        <v>1.6818172074024373</v>
      </c>
      <c r="K36" s="241">
        <v>10.375231904019557</v>
      </c>
      <c r="L36" s="242">
        <v>7.389144581123297E-2</v>
      </c>
    </row>
    <row r="37" spans="1:12" ht="13.5" thickBot="1" x14ac:dyDescent="0.25">
      <c r="A37" s="157" t="s">
        <v>124</v>
      </c>
      <c r="B37" s="243">
        <v>58.091426008000276</v>
      </c>
      <c r="C37" s="244">
        <v>0.45602800008109762</v>
      </c>
      <c r="D37" s="244">
        <v>2.4262894626927558</v>
      </c>
      <c r="E37" s="243">
        <v>70.026411419999988</v>
      </c>
      <c r="F37" s="244">
        <v>0.50647274171918577</v>
      </c>
      <c r="G37" s="243">
        <v>68.621739318999985</v>
      </c>
      <c r="H37" s="244">
        <v>0.50272657583504676</v>
      </c>
      <c r="I37" s="243">
        <v>70.075689950449416</v>
      </c>
      <c r="J37" s="244">
        <v>0.51273256632788711</v>
      </c>
      <c r="K37" s="243">
        <v>1.4539506314494304</v>
      </c>
      <c r="L37" s="244">
        <v>1.0005990492840344E-2</v>
      </c>
    </row>
    <row r="38" spans="1:12" ht="13.5" thickBot="1" x14ac:dyDescent="0.25">
      <c r="A38" s="157" t="s">
        <v>125</v>
      </c>
      <c r="B38" s="243">
        <v>32.694666631367646</v>
      </c>
      <c r="C38" s="244">
        <v>0.25665893337112167</v>
      </c>
      <c r="D38" s="244">
        <v>1.3655496272894903</v>
      </c>
      <c r="E38" s="243">
        <v>42.23971857600003</v>
      </c>
      <c r="F38" s="244">
        <v>0.30550281876251484</v>
      </c>
      <c r="G38" s="243">
        <v>40.128716510000025</v>
      </c>
      <c r="H38" s="244">
        <v>0.29398514878712656</v>
      </c>
      <c r="I38" s="243">
        <v>39.298581235799169</v>
      </c>
      <c r="J38" s="244">
        <v>0.28754140593298622</v>
      </c>
      <c r="K38" s="243">
        <v>-0.83013527420085609</v>
      </c>
      <c r="L38" s="244">
        <v>-6.4437428541403441E-3</v>
      </c>
    </row>
    <row r="39" spans="1:12" ht="13.5" thickBot="1" x14ac:dyDescent="0.25">
      <c r="A39" s="157" t="s">
        <v>126</v>
      </c>
      <c r="B39" s="243">
        <v>114.1322944079978</v>
      </c>
      <c r="C39" s="244">
        <v>0.89595875915282863</v>
      </c>
      <c r="D39" s="244">
        <v>4.7669338197505366</v>
      </c>
      <c r="E39" s="243">
        <v>184.88569346899993</v>
      </c>
      <c r="F39" s="244">
        <v>1.3372035233145376</v>
      </c>
      <c r="G39" s="243">
        <v>110.7300088210728</v>
      </c>
      <c r="H39" s="244">
        <v>0.81121403696903083</v>
      </c>
      <c r="I39" s="243">
        <v>120.4814253678438</v>
      </c>
      <c r="J39" s="244">
        <v>0.88154323514156396</v>
      </c>
      <c r="K39" s="243">
        <v>9.7514165467709972</v>
      </c>
      <c r="L39" s="244">
        <v>7.0329198172533136E-2</v>
      </c>
    </row>
    <row r="40" spans="1:12" ht="13.5" thickBot="1" x14ac:dyDescent="0.25">
      <c r="A40" s="152" t="s">
        <v>127</v>
      </c>
      <c r="B40" s="247">
        <v>-61.694308980988801</v>
      </c>
      <c r="C40" s="248">
        <v>-0.48431127060146539</v>
      </c>
      <c r="D40" s="248"/>
      <c r="E40" s="247">
        <v>-22.915941899284721</v>
      </c>
      <c r="F40" s="248">
        <v>-0.16574174925510268</v>
      </c>
      <c r="G40" s="247">
        <v>-60.308938354747838</v>
      </c>
      <c r="H40" s="248">
        <v>-0.44182654610934069</v>
      </c>
      <c r="I40" s="247">
        <v>-51.681219521672929</v>
      </c>
      <c r="J40" s="248">
        <v>-0.37814318110944722</v>
      </c>
      <c r="K40" s="247">
        <v>8.6277188330749084</v>
      </c>
      <c r="L40" s="248">
        <v>6.3683364999893466E-2</v>
      </c>
    </row>
    <row r="41" spans="1:12" x14ac:dyDescent="0.2">
      <c r="A41" s="11" t="s">
        <v>129</v>
      </c>
    </row>
  </sheetData>
  <mergeCells count="6">
    <mergeCell ref="K7:L7"/>
    <mergeCell ref="A7:A8"/>
    <mergeCell ref="B7:D7"/>
    <mergeCell ref="E7:F7"/>
    <mergeCell ref="G7:H7"/>
    <mergeCell ref="I7:J7"/>
  </mergeCells>
  <hyperlinks>
    <hyperlink ref="A1" location="Índice!A1" display="Retornar ao índice" xr:uid="{93D73B9A-71DC-4C84-8BF1-58D28E64D024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556A-10D8-4DF8-9345-2B9A2F5A3C90}">
  <sheetPr published="0" codeName="Planilha22">
    <tabColor rgb="FFB1C0CD"/>
  </sheetPr>
  <dimension ref="A1:K17"/>
  <sheetViews>
    <sheetView workbookViewId="0">
      <selection activeCell="K16" sqref="K16"/>
    </sheetView>
  </sheetViews>
  <sheetFormatPr defaultRowHeight="12.75" x14ac:dyDescent="0.2"/>
  <cols>
    <col min="1" max="1" width="36.28515625" style="1" customWidth="1"/>
    <col min="2" max="11" width="8" style="1" customWidth="1"/>
    <col min="12" max="16384" width="9.140625" style="1"/>
  </cols>
  <sheetData>
    <row r="1" spans="1:11" x14ac:dyDescent="0.2">
      <c r="A1" s="295" t="s">
        <v>275</v>
      </c>
    </row>
    <row r="3" spans="1:11" x14ac:dyDescent="0.2">
      <c r="A3" s="146" t="s">
        <v>138</v>
      </c>
    </row>
    <row r="7" spans="1:11" ht="27" customHeight="1" thickBot="1" x14ac:dyDescent="0.25">
      <c r="A7" s="345" t="s">
        <v>87</v>
      </c>
      <c r="B7" s="343" t="s">
        <v>88</v>
      </c>
      <c r="C7" s="344"/>
      <c r="D7" s="343" t="s">
        <v>89</v>
      </c>
      <c r="E7" s="344"/>
      <c r="F7" s="343" t="s">
        <v>90</v>
      </c>
      <c r="G7" s="344"/>
      <c r="H7" s="343" t="s">
        <v>91</v>
      </c>
      <c r="I7" s="344"/>
      <c r="J7" s="343" t="s">
        <v>92</v>
      </c>
      <c r="K7" s="344"/>
    </row>
    <row r="8" spans="1:11" x14ac:dyDescent="0.2">
      <c r="A8" s="345"/>
      <c r="B8" s="192" t="s">
        <v>93</v>
      </c>
      <c r="C8" s="153" t="s">
        <v>94</v>
      </c>
      <c r="D8" s="193" t="s">
        <v>93</v>
      </c>
      <c r="E8" s="153" t="s">
        <v>94</v>
      </c>
      <c r="F8" s="193" t="s">
        <v>93</v>
      </c>
      <c r="G8" s="153" t="s">
        <v>94</v>
      </c>
      <c r="H8" s="193" t="s">
        <v>93</v>
      </c>
      <c r="I8" s="153" t="s">
        <v>94</v>
      </c>
      <c r="J8" s="193" t="s">
        <v>93</v>
      </c>
      <c r="K8" s="153" t="s">
        <v>94</v>
      </c>
    </row>
    <row r="9" spans="1:11" ht="18.75" customHeight="1" x14ac:dyDescent="0.2">
      <c r="A9" s="194" t="s">
        <v>130</v>
      </c>
      <c r="B9" s="249">
        <v>-61.694308980988801</v>
      </c>
      <c r="C9" s="250">
        <v>-0.48431127060146539</v>
      </c>
      <c r="D9" s="249">
        <v>-22.915941899284721</v>
      </c>
      <c r="E9" s="250">
        <v>-0.16574174925510268</v>
      </c>
      <c r="F9" s="249">
        <v>-60.308938354747838</v>
      </c>
      <c r="G9" s="250">
        <v>-0.44182654610934069</v>
      </c>
      <c r="H9" s="249">
        <v>-51.681219521673029</v>
      </c>
      <c r="I9" s="250">
        <v>-0.37814318110944795</v>
      </c>
      <c r="J9" s="249">
        <v>8.6277188330748089</v>
      </c>
      <c r="K9" s="250">
        <v>6.3683364999892744E-2</v>
      </c>
    </row>
    <row r="10" spans="1:11" ht="18.75" customHeight="1" x14ac:dyDescent="0.2">
      <c r="A10" s="195" t="s">
        <v>131</v>
      </c>
      <c r="B10" s="251">
        <v>48.683409504010001</v>
      </c>
      <c r="C10" s="252">
        <v>0.38217340146178008</v>
      </c>
      <c r="D10" s="251">
        <v>57.836063673999995</v>
      </c>
      <c r="E10" s="252">
        <v>0.41830488161856721</v>
      </c>
      <c r="F10" s="251">
        <v>64.361586946879996</v>
      </c>
      <c r="G10" s="252">
        <v>0.47151646901138539</v>
      </c>
      <c r="H10" s="251">
        <v>69.847512518542757</v>
      </c>
      <c r="I10" s="252">
        <v>0.51106302871331166</v>
      </c>
      <c r="J10" s="251">
        <v>5.4859255716627615</v>
      </c>
      <c r="K10" s="252">
        <v>3.9546559701926276E-2</v>
      </c>
    </row>
    <row r="11" spans="1:11" ht="18.75" customHeight="1" x14ac:dyDescent="0.2">
      <c r="A11" s="196" t="s">
        <v>132</v>
      </c>
      <c r="B11" s="251">
        <v>0</v>
      </c>
      <c r="C11" s="252">
        <v>0</v>
      </c>
      <c r="D11" s="251">
        <v>0</v>
      </c>
      <c r="E11" s="252">
        <v>0</v>
      </c>
      <c r="F11" s="251">
        <v>0</v>
      </c>
      <c r="G11" s="252">
        <v>0</v>
      </c>
      <c r="H11" s="251">
        <v>0</v>
      </c>
      <c r="I11" s="252">
        <v>0</v>
      </c>
      <c r="J11" s="251">
        <v>0</v>
      </c>
      <c r="K11" s="252">
        <v>0</v>
      </c>
    </row>
    <row r="12" spans="1:11" ht="18.75" customHeight="1" x14ac:dyDescent="0.2">
      <c r="A12" s="197" t="s">
        <v>133</v>
      </c>
      <c r="B12" s="253">
        <v>-13.0108994769788</v>
      </c>
      <c r="C12" s="254">
        <v>-0.10213786913968526</v>
      </c>
      <c r="D12" s="253">
        <v>34.92012177471527</v>
      </c>
      <c r="E12" s="254">
        <v>0.2525631323634645</v>
      </c>
      <c r="F12" s="253">
        <v>4.052648592132158</v>
      </c>
      <c r="G12" s="254">
        <v>2.9689922902044755E-2</v>
      </c>
      <c r="H12" s="253">
        <v>18.166292996869728</v>
      </c>
      <c r="I12" s="254">
        <v>0.13291984760386372</v>
      </c>
      <c r="J12" s="253">
        <v>14.11364440473757</v>
      </c>
      <c r="K12" s="254">
        <v>0.10322992470181896</v>
      </c>
    </row>
    <row r="13" spans="1:11" ht="18.75" customHeight="1" x14ac:dyDescent="0.2">
      <c r="A13" s="195" t="s">
        <v>134</v>
      </c>
      <c r="B13" s="251">
        <v>0</v>
      </c>
      <c r="C13" s="252">
        <v>0</v>
      </c>
      <c r="D13" s="251">
        <v>34.264603518000001</v>
      </c>
      <c r="E13" s="252">
        <v>0.24782203365523139</v>
      </c>
      <c r="F13" s="251">
        <v>34.264603518000001</v>
      </c>
      <c r="G13" s="252">
        <v>0.25102433966112225</v>
      </c>
      <c r="H13" s="251">
        <v>34.264603518000001</v>
      </c>
      <c r="I13" s="252">
        <v>0.25070859963582875</v>
      </c>
      <c r="J13" s="251">
        <v>0</v>
      </c>
      <c r="K13" s="252">
        <v>-3.1574002529349832E-4</v>
      </c>
    </row>
    <row r="14" spans="1:11" ht="18.75" customHeight="1" x14ac:dyDescent="0.2">
      <c r="A14" s="198" t="s">
        <v>135</v>
      </c>
      <c r="B14" s="253">
        <v>-13.0108994769788</v>
      </c>
      <c r="C14" s="254">
        <v>-0.10213786913968526</v>
      </c>
      <c r="D14" s="253">
        <v>0.65551825671526842</v>
      </c>
      <c r="E14" s="254">
        <v>4.7410987082331215E-3</v>
      </c>
      <c r="F14" s="253">
        <v>-30.211954925867843</v>
      </c>
      <c r="G14" s="254">
        <v>-0.22133441675907745</v>
      </c>
      <c r="H14" s="253">
        <v>-16.098310521130273</v>
      </c>
      <c r="I14" s="254">
        <v>-0.11778875203196505</v>
      </c>
      <c r="J14" s="253">
        <v>14.11364440473757</v>
      </c>
      <c r="K14" s="254">
        <v>0.10354566472711239</v>
      </c>
    </row>
    <row r="15" spans="1:11" ht="18.75" customHeight="1" x14ac:dyDescent="0.2">
      <c r="A15" s="195" t="s">
        <v>136</v>
      </c>
      <c r="B15" s="251">
        <v>-30.970024725999998</v>
      </c>
      <c r="C15" s="252">
        <v>-0.24312018844768754</v>
      </c>
      <c r="D15" s="251">
        <v>0</v>
      </c>
      <c r="E15" s="252">
        <v>0</v>
      </c>
      <c r="F15" s="251">
        <v>0</v>
      </c>
      <c r="G15" s="252">
        <v>0</v>
      </c>
      <c r="H15" s="251">
        <v>0</v>
      </c>
      <c r="I15" s="252">
        <v>0</v>
      </c>
      <c r="J15" s="251">
        <v>0</v>
      </c>
      <c r="K15" s="252">
        <v>0</v>
      </c>
    </row>
    <row r="16" spans="1:11" ht="18.75" customHeight="1" thickBot="1" x14ac:dyDescent="0.25">
      <c r="A16" s="199" t="s">
        <v>137</v>
      </c>
      <c r="B16" s="255">
        <v>17.959125249021199</v>
      </c>
      <c r="C16" s="256">
        <v>0.14098231930800226</v>
      </c>
      <c r="D16" s="255">
        <v>34.92012177471527</v>
      </c>
      <c r="E16" s="256">
        <v>0.2525631323634645</v>
      </c>
      <c r="F16" s="255">
        <v>4.052648592132158</v>
      </c>
      <c r="G16" s="256">
        <v>2.9689922902044755E-2</v>
      </c>
      <c r="H16" s="255">
        <v>18.166292996869728</v>
      </c>
      <c r="I16" s="256">
        <v>0.13291984760386372</v>
      </c>
      <c r="J16" s="255">
        <v>14.11364440473757</v>
      </c>
      <c r="K16" s="256">
        <v>0.10322992470181896</v>
      </c>
    </row>
    <row r="17" spans="1:1" ht="13.5" thickTop="1" x14ac:dyDescent="0.2">
      <c r="A17" s="11" t="s">
        <v>139</v>
      </c>
    </row>
  </sheetData>
  <mergeCells count="6">
    <mergeCell ref="J7:K7"/>
    <mergeCell ref="A7:A8"/>
    <mergeCell ref="B7:C7"/>
    <mergeCell ref="D7:E7"/>
    <mergeCell ref="F7:G7"/>
    <mergeCell ref="H7:I7"/>
  </mergeCells>
  <hyperlinks>
    <hyperlink ref="A1" location="Índice!A1" display="Retornar ao índice" xr:uid="{DB8252BB-760B-4EE0-8114-DB4F007024F8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5EB4-1C77-4A48-82A6-133D91F47530}">
  <sheetPr published="0" codeName="Planilha23">
    <tabColor rgb="FFB1C0CD"/>
  </sheetPr>
  <dimension ref="A1:G30"/>
  <sheetViews>
    <sheetView workbookViewId="0">
      <selection activeCell="K16" sqref="K16"/>
    </sheetView>
  </sheetViews>
  <sheetFormatPr defaultRowHeight="12.75" x14ac:dyDescent="0.2"/>
  <cols>
    <col min="1" max="1" width="36.7109375" style="1" customWidth="1"/>
    <col min="2" max="16384" width="9.140625" style="1"/>
  </cols>
  <sheetData>
    <row r="1" spans="1:7" x14ac:dyDescent="0.2">
      <c r="A1" s="295" t="s">
        <v>275</v>
      </c>
    </row>
    <row r="3" spans="1:7" x14ac:dyDescent="0.2">
      <c r="A3" s="146" t="s">
        <v>143</v>
      </c>
    </row>
    <row r="7" spans="1:7" ht="18" customHeight="1" thickBot="1" x14ac:dyDescent="0.25">
      <c r="A7" s="341" t="s">
        <v>87</v>
      </c>
      <c r="B7" s="343" t="s">
        <v>140</v>
      </c>
      <c r="C7" s="344"/>
      <c r="D7" s="343" t="s">
        <v>141</v>
      </c>
      <c r="E7" s="344"/>
      <c r="F7" s="343" t="s">
        <v>142</v>
      </c>
      <c r="G7" s="344"/>
    </row>
    <row r="8" spans="1:7" ht="13.5" thickBot="1" x14ac:dyDescent="0.25">
      <c r="A8" s="342"/>
      <c r="B8" s="147" t="s">
        <v>93</v>
      </c>
      <c r="C8" s="147" t="s">
        <v>94</v>
      </c>
      <c r="D8" s="147" t="s">
        <v>93</v>
      </c>
      <c r="E8" s="147" t="s">
        <v>94</v>
      </c>
      <c r="F8" s="147" t="s">
        <v>93</v>
      </c>
      <c r="G8" s="148" t="s">
        <v>94</v>
      </c>
    </row>
    <row r="9" spans="1:7" ht="13.5" thickBot="1" x14ac:dyDescent="0.25">
      <c r="A9" s="149" t="s">
        <v>96</v>
      </c>
      <c r="B9" s="257">
        <v>3408.2040999999999</v>
      </c>
      <c r="C9" s="258">
        <v>23.274995219624124</v>
      </c>
      <c r="D9" s="259">
        <v>3395.0813897776143</v>
      </c>
      <c r="E9" s="258">
        <v>23.360606635594863</v>
      </c>
      <c r="F9" s="259">
        <v>-13.122710222385649</v>
      </c>
      <c r="G9" s="236">
        <v>8.5611415970738847E-2</v>
      </c>
    </row>
    <row r="10" spans="1:7" ht="13.5" thickBot="1" x14ac:dyDescent="0.25">
      <c r="A10" s="149" t="s">
        <v>97</v>
      </c>
      <c r="B10" s="257">
        <v>639.99469999999997</v>
      </c>
      <c r="C10" s="258">
        <v>4.3705931763548946</v>
      </c>
      <c r="D10" s="259">
        <v>674.31930030577519</v>
      </c>
      <c r="E10" s="258">
        <v>4.6398027359999761</v>
      </c>
      <c r="F10" s="259">
        <v>34.32460030577522</v>
      </c>
      <c r="G10" s="236">
        <v>0.26920955964508142</v>
      </c>
    </row>
    <row r="11" spans="1:7" ht="13.5" thickBot="1" x14ac:dyDescent="0.25">
      <c r="A11" s="149" t="s">
        <v>98</v>
      </c>
      <c r="B11" s="257">
        <v>2768.2093999999997</v>
      </c>
      <c r="C11" s="258">
        <v>18.904402043269229</v>
      </c>
      <c r="D11" s="259">
        <v>2720.7620894718393</v>
      </c>
      <c r="E11" s="258">
        <v>18.720803899594888</v>
      </c>
      <c r="F11" s="259">
        <v>-47.447310528160415</v>
      </c>
      <c r="G11" s="236">
        <v>-0.18359814367434169</v>
      </c>
    </row>
    <row r="12" spans="1:7" ht="13.5" thickBot="1" x14ac:dyDescent="0.25">
      <c r="A12" s="149" t="s">
        <v>99</v>
      </c>
      <c r="B12" s="257">
        <v>2760.2195000000002</v>
      </c>
      <c r="C12" s="258">
        <v>18.849838150131117</v>
      </c>
      <c r="D12" s="259">
        <v>2806.909182647647</v>
      </c>
      <c r="E12" s="258">
        <v>19.313557982763363</v>
      </c>
      <c r="F12" s="259">
        <v>46.689682647646805</v>
      </c>
      <c r="G12" s="236">
        <v>0.46371983263224692</v>
      </c>
    </row>
    <row r="13" spans="1:7" ht="13.5" thickBot="1" x14ac:dyDescent="0.25">
      <c r="A13" s="150" t="s">
        <v>100</v>
      </c>
      <c r="B13" s="260">
        <v>1204.6333</v>
      </c>
      <c r="C13" s="261">
        <v>8.2265713778409086</v>
      </c>
      <c r="D13" s="262">
        <v>1239.209228797889</v>
      </c>
      <c r="E13" s="261">
        <v>8.5266525333705072</v>
      </c>
      <c r="F13" s="262">
        <v>34.575928797888992</v>
      </c>
      <c r="G13" s="238">
        <v>0.30008115552959858</v>
      </c>
    </row>
    <row r="14" spans="1:7" ht="13.5" thickBot="1" x14ac:dyDescent="0.25">
      <c r="A14" s="150" t="s">
        <v>101</v>
      </c>
      <c r="B14" s="260">
        <v>459.27809999999999</v>
      </c>
      <c r="C14" s="261">
        <v>3.1364599267919577</v>
      </c>
      <c r="D14" s="262">
        <v>457.05846362348359</v>
      </c>
      <c r="E14" s="261">
        <v>3.1448916100585507</v>
      </c>
      <c r="F14" s="262">
        <v>-2.2196363765164051</v>
      </c>
      <c r="G14" s="238">
        <v>8.4316832665929375E-3</v>
      </c>
    </row>
    <row r="15" spans="1:7" ht="13.5" thickBot="1" x14ac:dyDescent="0.25">
      <c r="A15" s="150" t="s">
        <v>102</v>
      </c>
      <c r="B15" s="260">
        <v>437.04710000000023</v>
      </c>
      <c r="C15" s="261">
        <v>2.9846420181381133</v>
      </c>
      <c r="D15" s="262">
        <v>463.95860640119815</v>
      </c>
      <c r="E15" s="261">
        <v>3.1923695649744386</v>
      </c>
      <c r="F15" s="262">
        <v>26.911506401197926</v>
      </c>
      <c r="G15" s="238">
        <v>0.20772754683632533</v>
      </c>
    </row>
    <row r="16" spans="1:7" ht="13.5" thickBot="1" x14ac:dyDescent="0.25">
      <c r="A16" s="151" t="s">
        <v>103</v>
      </c>
      <c r="B16" s="263">
        <v>104.794</v>
      </c>
      <c r="C16" s="264">
        <v>0.71564958479020968</v>
      </c>
      <c r="D16" s="265">
        <v>113.14002875052329</v>
      </c>
      <c r="E16" s="264">
        <v>0.77848493244929007</v>
      </c>
      <c r="F16" s="265">
        <v>8.3460287505232884</v>
      </c>
      <c r="G16" s="240">
        <v>6.2835347659080387E-2</v>
      </c>
    </row>
    <row r="17" spans="1:7" ht="13.5" thickBot="1" x14ac:dyDescent="0.25">
      <c r="A17" s="151" t="s">
        <v>105</v>
      </c>
      <c r="B17" s="263">
        <v>137.92620000000002</v>
      </c>
      <c r="C17" s="264">
        <v>0.94191296984265749</v>
      </c>
      <c r="D17" s="265">
        <v>161.86445895127505</v>
      </c>
      <c r="E17" s="264">
        <v>1.1137441256133802</v>
      </c>
      <c r="F17" s="265">
        <v>23.938258951275031</v>
      </c>
      <c r="G17" s="240">
        <v>0.17183115577072272</v>
      </c>
    </row>
    <row r="18" spans="1:7" ht="13.5" thickBot="1" x14ac:dyDescent="0.25">
      <c r="A18" s="151" t="s">
        <v>106</v>
      </c>
      <c r="B18" s="263">
        <v>0</v>
      </c>
      <c r="C18" s="264">
        <v>0</v>
      </c>
      <c r="D18" s="265">
        <v>3.7852894801390096</v>
      </c>
      <c r="E18" s="264">
        <v>2.6045519501720966E-2</v>
      </c>
      <c r="F18" s="265">
        <v>3.7852894801390096</v>
      </c>
      <c r="G18" s="240">
        <v>2.6045519501720966E-2</v>
      </c>
    </row>
    <row r="19" spans="1:7" ht="13.5" thickBot="1" x14ac:dyDescent="0.25">
      <c r="A19" s="151" t="s">
        <v>107</v>
      </c>
      <c r="B19" s="263">
        <v>73.467600000000004</v>
      </c>
      <c r="C19" s="264">
        <v>0.50171820367132869</v>
      </c>
      <c r="D19" s="265">
        <v>66.717913194029606</v>
      </c>
      <c r="E19" s="264">
        <v>0.45906732320652266</v>
      </c>
      <c r="F19" s="265">
        <v>-6.7496868059703985</v>
      </c>
      <c r="G19" s="240">
        <v>-4.2650880464806029E-2</v>
      </c>
    </row>
    <row r="20" spans="1:7" ht="13.5" thickBot="1" x14ac:dyDescent="0.25">
      <c r="A20" s="151" t="s">
        <v>108</v>
      </c>
      <c r="B20" s="263">
        <v>6.2877615950000001</v>
      </c>
      <c r="C20" s="264">
        <v>4.293980547284746E-2</v>
      </c>
      <c r="D20" s="265">
        <v>6.0038556260653753</v>
      </c>
      <c r="E20" s="264">
        <v>4.1310853400955819E-2</v>
      </c>
      <c r="F20" s="265">
        <v>-0.28390596893462483</v>
      </c>
      <c r="G20" s="240">
        <v>-1.6289520718916414E-3</v>
      </c>
    </row>
    <row r="21" spans="1:7" ht="13.5" thickBot="1" x14ac:dyDescent="0.25">
      <c r="A21" s="151" t="s">
        <v>111</v>
      </c>
      <c r="B21" s="263">
        <v>41.382899999999999</v>
      </c>
      <c r="C21" s="264">
        <v>0.28260830965909089</v>
      </c>
      <c r="D21" s="265">
        <v>22.974372568350248</v>
      </c>
      <c r="E21" s="264">
        <v>0.15808023980950459</v>
      </c>
      <c r="F21" s="265">
        <v>-18.408527431649752</v>
      </c>
      <c r="G21" s="240">
        <v>-0.12452806984958631</v>
      </c>
    </row>
    <row r="22" spans="1:7" ht="13.5" thickBot="1" x14ac:dyDescent="0.25">
      <c r="A22" s="151" t="s">
        <v>112</v>
      </c>
      <c r="B22" s="263">
        <v>3.988</v>
      </c>
      <c r="C22" s="264">
        <v>2.7234484265734264E-2</v>
      </c>
      <c r="D22" s="265">
        <v>3.996</v>
      </c>
      <c r="E22" s="264">
        <v>2.7495359727429582E-2</v>
      </c>
      <c r="F22" s="265">
        <v>8.0000000000000071E-3</v>
      </c>
      <c r="G22" s="240">
        <v>2.6087546169531808E-4</v>
      </c>
    </row>
    <row r="23" spans="1:7" ht="13.5" thickBot="1" x14ac:dyDescent="0.25">
      <c r="A23" s="151" t="s">
        <v>113</v>
      </c>
      <c r="B23" s="263">
        <v>30.1496</v>
      </c>
      <c r="C23" s="264">
        <v>0.20589488636363634</v>
      </c>
      <c r="D23" s="265">
        <v>48.76012494098191</v>
      </c>
      <c r="E23" s="264">
        <v>0.33550479870037753</v>
      </c>
      <c r="F23" s="265">
        <v>18.610524940981911</v>
      </c>
      <c r="G23" s="240">
        <v>0.12960991233674118</v>
      </c>
    </row>
    <row r="24" spans="1:7" ht="13.5" thickBot="1" x14ac:dyDescent="0.25">
      <c r="A24" s="151" t="s">
        <v>114</v>
      </c>
      <c r="B24" s="263">
        <v>30.7178</v>
      </c>
      <c r="C24" s="264">
        <v>0.20977518575174825</v>
      </c>
      <c r="D24" s="265">
        <v>29.080156083835739</v>
      </c>
      <c r="E24" s="264">
        <v>0.20009243054426015</v>
      </c>
      <c r="F24" s="265">
        <v>-1.6376439161642615</v>
      </c>
      <c r="G24" s="240">
        <v>-9.6827552074880974E-3</v>
      </c>
    </row>
    <row r="25" spans="1:7" ht="13.5" thickBot="1" x14ac:dyDescent="0.25">
      <c r="A25" s="151" t="s">
        <v>115</v>
      </c>
      <c r="B25" s="263">
        <v>8.3332384050001451</v>
      </c>
      <c r="C25" s="264">
        <v>5.6908588320859814E-2</v>
      </c>
      <c r="D25" s="265">
        <v>7.6364068059979218</v>
      </c>
      <c r="E25" s="264">
        <v>5.254398202099711E-2</v>
      </c>
      <c r="F25" s="265">
        <v>-0.69683159900222336</v>
      </c>
      <c r="G25" s="240">
        <v>-4.3646062998627042E-3</v>
      </c>
    </row>
    <row r="26" spans="1:7" ht="13.5" thickBot="1" x14ac:dyDescent="0.25">
      <c r="A26" s="150" t="s">
        <v>116</v>
      </c>
      <c r="B26" s="260">
        <v>659.26099999999997</v>
      </c>
      <c r="C26" s="261">
        <v>4.50216482736014</v>
      </c>
      <c r="D26" s="262">
        <v>646.68288382507626</v>
      </c>
      <c r="E26" s="261">
        <v>4.4496442743598656</v>
      </c>
      <c r="F26" s="262">
        <v>-12.578116174923707</v>
      </c>
      <c r="G26" s="238">
        <v>-5.2520553000274361E-2</v>
      </c>
    </row>
    <row r="27" spans="1:7" ht="13.5" thickBot="1" x14ac:dyDescent="0.25">
      <c r="A27" s="151" t="s">
        <v>117</v>
      </c>
      <c r="B27" s="266">
        <v>384.55450000000002</v>
      </c>
      <c r="C27" s="267">
        <v>2.6261643629807692</v>
      </c>
      <c r="D27" s="268">
        <v>406.30990387929984</v>
      </c>
      <c r="E27" s="267">
        <v>2.7957049469416129</v>
      </c>
      <c r="F27" s="268">
        <v>21.75540387929982</v>
      </c>
      <c r="G27" s="242">
        <v>0.1695405839608437</v>
      </c>
    </row>
    <row r="28" spans="1:7" ht="13.5" thickBot="1" x14ac:dyDescent="0.25">
      <c r="A28" s="151" t="s">
        <v>123</v>
      </c>
      <c r="B28" s="266">
        <v>274.70639999999997</v>
      </c>
      <c r="C28" s="267">
        <v>1.8759997814685312</v>
      </c>
      <c r="D28" s="268">
        <v>240.37297994577645</v>
      </c>
      <c r="E28" s="267">
        <v>1.6539393274182534</v>
      </c>
      <c r="F28" s="268">
        <v>-34.333420054223524</v>
      </c>
      <c r="G28" s="242">
        <v>-0.22206045405027774</v>
      </c>
    </row>
    <row r="29" spans="1:7" ht="13.5" thickBot="1" x14ac:dyDescent="0.25">
      <c r="A29" s="152" t="s">
        <v>127</v>
      </c>
      <c r="B29" s="269">
        <v>7.9898999999999996</v>
      </c>
      <c r="C29" s="270">
        <v>5.4563893138111878E-2</v>
      </c>
      <c r="D29" s="270">
        <v>-86.14709317580764</v>
      </c>
      <c r="E29" s="270">
        <v>-0.59275408316847478</v>
      </c>
      <c r="F29" s="270">
        <v>-94.136993175807646</v>
      </c>
      <c r="G29" s="248">
        <v>-0.64731797630658661</v>
      </c>
    </row>
    <row r="30" spans="1:7" x14ac:dyDescent="0.2">
      <c r="A30" s="11" t="s">
        <v>144</v>
      </c>
    </row>
  </sheetData>
  <mergeCells count="4">
    <mergeCell ref="A7:A8"/>
    <mergeCell ref="B7:C7"/>
    <mergeCell ref="D7:E7"/>
    <mergeCell ref="F7:G7"/>
  </mergeCells>
  <hyperlinks>
    <hyperlink ref="A1" location="Índice!A1" display="Retornar ao índice" xr:uid="{D033E92E-098E-4EEE-9FFC-04607A565CC1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6925-BCF5-4B2E-A072-90F9FC4F7428}">
  <sheetPr published="0" codeName="Planilha24">
    <tabColor rgb="FFB1C0CD"/>
  </sheetPr>
  <dimension ref="A1:G17"/>
  <sheetViews>
    <sheetView workbookViewId="0">
      <selection activeCell="K16" sqref="K16"/>
    </sheetView>
  </sheetViews>
  <sheetFormatPr defaultRowHeight="12.75" x14ac:dyDescent="0.2"/>
  <cols>
    <col min="1" max="1" width="51.42578125" style="1" customWidth="1"/>
    <col min="2" max="16384" width="9.140625" style="1"/>
  </cols>
  <sheetData>
    <row r="1" spans="1:7" x14ac:dyDescent="0.2">
      <c r="A1" s="295" t="s">
        <v>275</v>
      </c>
    </row>
    <row r="3" spans="1:7" x14ac:dyDescent="0.2">
      <c r="A3" s="146" t="s">
        <v>146</v>
      </c>
    </row>
    <row r="7" spans="1:7" ht="24.75" customHeight="1" x14ac:dyDescent="0.2">
      <c r="A7" s="346" t="s">
        <v>87</v>
      </c>
      <c r="B7" s="348" t="s">
        <v>140</v>
      </c>
      <c r="C7" s="348"/>
      <c r="D7" s="348" t="s">
        <v>141</v>
      </c>
      <c r="E7" s="348"/>
      <c r="F7" s="348" t="s">
        <v>145</v>
      </c>
      <c r="G7" s="349"/>
    </row>
    <row r="8" spans="1:7" ht="24.75" customHeight="1" x14ac:dyDescent="0.2">
      <c r="A8" s="347"/>
      <c r="B8" s="206" t="s">
        <v>93</v>
      </c>
      <c r="C8" s="206" t="s">
        <v>94</v>
      </c>
      <c r="D8" s="206" t="s">
        <v>93</v>
      </c>
      <c r="E8" s="206" t="s">
        <v>94</v>
      </c>
      <c r="F8" s="206" t="s">
        <v>93</v>
      </c>
      <c r="G8" s="207" t="s">
        <v>94</v>
      </c>
    </row>
    <row r="9" spans="1:7" ht="15.75" customHeight="1" x14ac:dyDescent="0.2">
      <c r="A9" s="205" t="s">
        <v>130</v>
      </c>
      <c r="B9" s="271">
        <v>7.9898999999999996</v>
      </c>
      <c r="C9" s="272">
        <v>6.272213247693674E-2</v>
      </c>
      <c r="D9" s="271">
        <v>-86.14709317580764</v>
      </c>
      <c r="E9" s="272">
        <v>-0.62306711977858276</v>
      </c>
      <c r="F9" s="271">
        <v>94.136993175807646</v>
      </c>
      <c r="G9" s="272">
        <v>0.68578925225551945</v>
      </c>
    </row>
    <row r="10" spans="1:7" ht="15.75" customHeight="1" x14ac:dyDescent="0.2">
      <c r="A10" s="200" t="s">
        <v>131</v>
      </c>
      <c r="B10" s="273">
        <v>65.658299999999997</v>
      </c>
      <c r="C10" s="274">
        <v>0.51542930334678227</v>
      </c>
      <c r="D10" s="273">
        <v>87.043730217120554</v>
      </c>
      <c r="E10" s="274">
        <v>0.62955213323896164</v>
      </c>
      <c r="F10" s="273">
        <v>-21.385430217120557</v>
      </c>
      <c r="G10" s="274">
        <v>-0.11412282989217937</v>
      </c>
    </row>
    <row r="11" spans="1:7" ht="15.75" customHeight="1" x14ac:dyDescent="0.2">
      <c r="A11" s="200" t="s">
        <v>132</v>
      </c>
      <c r="B11" s="273">
        <v>0</v>
      </c>
      <c r="C11" s="274">
        <v>0</v>
      </c>
      <c r="D11" s="273">
        <v>0</v>
      </c>
      <c r="E11" s="274">
        <v>0</v>
      </c>
      <c r="F11" s="273">
        <v>0</v>
      </c>
      <c r="G11" s="274">
        <v>0</v>
      </c>
    </row>
    <row r="12" spans="1:7" ht="15.75" customHeight="1" x14ac:dyDescent="0.2">
      <c r="A12" s="201" t="s">
        <v>133</v>
      </c>
      <c r="B12" s="275">
        <v>73.648200000000003</v>
      </c>
      <c r="C12" s="276">
        <v>0.57815143582371908</v>
      </c>
      <c r="D12" s="275">
        <v>0.89663704131291411</v>
      </c>
      <c r="E12" s="276">
        <v>6.485013460378896E-3</v>
      </c>
      <c r="F12" s="275">
        <v>72.751562958687089</v>
      </c>
      <c r="G12" s="276">
        <v>0.5716664223633402</v>
      </c>
    </row>
    <row r="13" spans="1:7" ht="15.75" customHeight="1" x14ac:dyDescent="0.2">
      <c r="A13" s="200" t="s">
        <v>134</v>
      </c>
      <c r="B13" s="273">
        <v>73.216100000000012</v>
      </c>
      <c r="C13" s="274">
        <v>0.57475937416546508</v>
      </c>
      <c r="D13" s="273">
        <v>73.216100000000012</v>
      </c>
      <c r="E13" s="274">
        <v>0.52954247051984782</v>
      </c>
      <c r="F13" s="273">
        <v>0</v>
      </c>
      <c r="G13" s="274">
        <v>4.5216903645617257E-2</v>
      </c>
    </row>
    <row r="14" spans="1:7" ht="15.75" customHeight="1" x14ac:dyDescent="0.2">
      <c r="A14" s="201" t="s">
        <v>135</v>
      </c>
      <c r="B14" s="275">
        <v>0.43209999999999127</v>
      </c>
      <c r="C14" s="276">
        <v>3.3920616582540234E-3</v>
      </c>
      <c r="D14" s="275">
        <v>-72.319462958687097</v>
      </c>
      <c r="E14" s="276">
        <v>-0.52305745705946893</v>
      </c>
      <c r="F14" s="275">
        <v>72.751562958687089</v>
      </c>
      <c r="G14" s="276">
        <v>0.52644951871772294</v>
      </c>
    </row>
    <row r="15" spans="1:7" ht="15.75" customHeight="1" x14ac:dyDescent="0.2">
      <c r="A15" s="200" t="s">
        <v>136</v>
      </c>
      <c r="B15" s="273">
        <v>36.607999999999997</v>
      </c>
      <c r="C15" s="274">
        <v>0.28737929457386202</v>
      </c>
      <c r="D15" s="273">
        <v>36.607999999999997</v>
      </c>
      <c r="E15" s="274">
        <v>0.26477087363012486</v>
      </c>
      <c r="F15" s="273">
        <v>0</v>
      </c>
      <c r="G15" s="274">
        <v>2.2608420943737162E-2</v>
      </c>
    </row>
    <row r="16" spans="1:7" ht="15.75" customHeight="1" thickBot="1" x14ac:dyDescent="0.25">
      <c r="A16" s="202" t="s">
        <v>137</v>
      </c>
      <c r="B16" s="203">
        <v>37.040200000000006</v>
      </c>
      <c r="C16" s="204">
        <v>0.29077214124985701</v>
      </c>
      <c r="D16" s="203">
        <v>-35.711362958687083</v>
      </c>
      <c r="E16" s="204">
        <v>-0.25828586016974597</v>
      </c>
      <c r="F16" s="203">
        <v>72.751562958687089</v>
      </c>
      <c r="G16" s="204">
        <v>0.54905800141960293</v>
      </c>
    </row>
    <row r="17" spans="1:1" ht="13.5" thickTop="1" x14ac:dyDescent="0.2">
      <c r="A17" s="11" t="s">
        <v>144</v>
      </c>
    </row>
  </sheetData>
  <mergeCells count="4">
    <mergeCell ref="A7:A8"/>
    <mergeCell ref="B7:C7"/>
    <mergeCell ref="D7:E7"/>
    <mergeCell ref="F7:G7"/>
  </mergeCells>
  <hyperlinks>
    <hyperlink ref="A1" location="Índice!A1" display="Retornar ao índice" xr:uid="{E9457577-0070-49D5-BBC1-7506F0B20442}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0093-B179-43CE-A8FB-7D4D50B372A3}">
  <sheetPr published="0" codeName="Planilha25">
    <tabColor rgb="FFB1C0CD"/>
  </sheetPr>
  <dimension ref="A1:C15"/>
  <sheetViews>
    <sheetView workbookViewId="0">
      <selection activeCell="K16" sqref="K16"/>
    </sheetView>
  </sheetViews>
  <sheetFormatPr defaultRowHeight="12.75" x14ac:dyDescent="0.2"/>
  <cols>
    <col min="1" max="1" width="32" style="1" customWidth="1"/>
    <col min="2" max="3" width="16.140625" style="1" customWidth="1"/>
    <col min="4" max="16384" width="9.140625" style="1"/>
  </cols>
  <sheetData>
    <row r="1" spans="1:3" x14ac:dyDescent="0.2">
      <c r="A1" s="295" t="s">
        <v>275</v>
      </c>
    </row>
    <row r="3" spans="1:3" x14ac:dyDescent="0.2">
      <c r="A3" s="119" t="s">
        <v>152</v>
      </c>
    </row>
    <row r="7" spans="1:3" ht="23.25" customHeight="1" thickBot="1" x14ac:dyDescent="0.25">
      <c r="A7" s="350" t="s">
        <v>19</v>
      </c>
      <c r="B7" s="350"/>
      <c r="C7" s="350"/>
    </row>
    <row r="8" spans="1:3" x14ac:dyDescent="0.2">
      <c r="A8" s="145"/>
      <c r="B8" s="14">
        <v>45992</v>
      </c>
      <c r="C8" s="15">
        <v>46174</v>
      </c>
    </row>
    <row r="9" spans="1:3" ht="18.75" customHeight="1" thickBot="1" x14ac:dyDescent="0.25">
      <c r="A9" s="16" t="s">
        <v>147</v>
      </c>
      <c r="B9" s="277">
        <v>-321.70929750906981</v>
      </c>
      <c r="C9" s="278">
        <v>-211.21718600270208</v>
      </c>
    </row>
    <row r="10" spans="1:3" ht="18.75" customHeight="1" thickBot="1" x14ac:dyDescent="0.25">
      <c r="A10" s="16" t="s">
        <v>148</v>
      </c>
      <c r="B10" s="17">
        <v>-1.747573903364219E-2</v>
      </c>
      <c r="C10" s="18">
        <v>-1.0631900275169803E-2</v>
      </c>
    </row>
    <row r="11" spans="1:3" ht="18.75" customHeight="1" thickBot="1" x14ac:dyDescent="0.25">
      <c r="A11" s="16" t="s">
        <v>66</v>
      </c>
      <c r="B11" s="19">
        <v>18102.191409112056</v>
      </c>
      <c r="C11" s="20">
        <v>19627.666595534265</v>
      </c>
    </row>
    <row r="12" spans="1:3" ht="18.75" customHeight="1" thickBot="1" x14ac:dyDescent="0.25">
      <c r="A12" s="16" t="s">
        <v>149</v>
      </c>
      <c r="B12" s="279">
        <v>2.2207546883329599E-2</v>
      </c>
      <c r="C12" s="280">
        <v>2.2795992023454614E-2</v>
      </c>
    </row>
    <row r="13" spans="1:3" ht="18.75" customHeight="1" thickBot="1" x14ac:dyDescent="0.25">
      <c r="A13" s="16" t="s">
        <v>150</v>
      </c>
      <c r="B13" s="279">
        <v>5.1671700396369147E-2</v>
      </c>
      <c r="C13" s="280">
        <v>4.9659278141564123E-2</v>
      </c>
    </row>
    <row r="14" spans="1:3" ht="18.75" customHeight="1" thickBot="1" x14ac:dyDescent="0.25">
      <c r="A14" s="21" t="s">
        <v>151</v>
      </c>
      <c r="B14" s="281">
        <v>1.0129142255724708</v>
      </c>
      <c r="C14" s="282">
        <v>1.0198096236580119</v>
      </c>
    </row>
    <row r="15" spans="1:3" ht="13.5" thickTop="1" x14ac:dyDescent="0.2">
      <c r="A15" s="12" t="s">
        <v>65</v>
      </c>
    </row>
  </sheetData>
  <mergeCells count="1">
    <mergeCell ref="A7:C7"/>
  </mergeCells>
  <hyperlinks>
    <hyperlink ref="A1" location="Índice!A1" display="Retornar ao índice" xr:uid="{386BDDAC-95F5-431F-83B1-A23AE6A77D03}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0584-7278-45E7-B948-C5F39714AD15}">
  <sheetPr published="0" codeName="Planilha26">
    <tabColor rgb="FFB1C0CD"/>
  </sheetPr>
  <dimension ref="A1:G29"/>
  <sheetViews>
    <sheetView workbookViewId="0">
      <selection activeCell="K16" sqref="K16"/>
    </sheetView>
  </sheetViews>
  <sheetFormatPr defaultRowHeight="12.75" x14ac:dyDescent="0.2"/>
  <cols>
    <col min="1" max="1" width="9.140625" style="1"/>
    <col min="2" max="7" width="10.5703125" style="1" customWidth="1"/>
    <col min="8" max="16384" width="9.140625" style="1"/>
  </cols>
  <sheetData>
    <row r="1" spans="1:7" x14ac:dyDescent="0.2">
      <c r="A1" s="295" t="s">
        <v>275</v>
      </c>
    </row>
    <row r="3" spans="1:7" x14ac:dyDescent="0.2">
      <c r="A3" s="119" t="s">
        <v>153</v>
      </c>
    </row>
    <row r="7" spans="1:7" ht="13.5" thickBot="1" x14ac:dyDescent="0.25">
      <c r="A7" s="351" t="s">
        <v>61</v>
      </c>
      <c r="B7" s="352" t="s">
        <v>30</v>
      </c>
      <c r="C7" s="353"/>
      <c r="D7" s="352" t="s">
        <v>31</v>
      </c>
      <c r="E7" s="353"/>
      <c r="F7" s="354" t="s">
        <v>32</v>
      </c>
      <c r="G7" s="355"/>
    </row>
    <row r="8" spans="1:7" x14ac:dyDescent="0.2">
      <c r="A8" s="351"/>
      <c r="B8" s="142">
        <v>45992</v>
      </c>
      <c r="C8" s="143">
        <v>46174</v>
      </c>
      <c r="D8" s="142">
        <v>45992</v>
      </c>
      <c r="E8" s="143">
        <v>46174</v>
      </c>
      <c r="F8" s="144">
        <v>45992</v>
      </c>
      <c r="G8" s="143">
        <v>46174</v>
      </c>
    </row>
    <row r="9" spans="1:7" ht="13.5" thickBot="1" x14ac:dyDescent="0.25">
      <c r="A9" s="130">
        <v>2017</v>
      </c>
      <c r="B9" s="317">
        <v>0.73717926765389652</v>
      </c>
      <c r="C9" s="318">
        <v>0.73717926765389652</v>
      </c>
      <c r="D9" s="317">
        <v>0.73717926765389652</v>
      </c>
      <c r="E9" s="318">
        <v>0.73717926765389652</v>
      </c>
      <c r="F9" s="317">
        <v>0.73717926765389652</v>
      </c>
      <c r="G9" s="319">
        <v>0.73717926765389652</v>
      </c>
    </row>
    <row r="10" spans="1:7" ht="13.5" thickBot="1" x14ac:dyDescent="0.25">
      <c r="A10" s="130">
        <v>2018</v>
      </c>
      <c r="B10" s="317">
        <v>0.75269504977817403</v>
      </c>
      <c r="C10" s="318">
        <v>0.75269504977817403</v>
      </c>
      <c r="D10" s="317">
        <v>0.75269504977817403</v>
      </c>
      <c r="E10" s="318">
        <v>0.75269504977817403</v>
      </c>
      <c r="F10" s="317">
        <v>0.75269504977817403</v>
      </c>
      <c r="G10" s="319">
        <v>0.75269504977817403</v>
      </c>
    </row>
    <row r="11" spans="1:7" ht="13.5" thickBot="1" x14ac:dyDescent="0.25">
      <c r="A11" s="130">
        <v>2019</v>
      </c>
      <c r="B11" s="317">
        <v>0.74435060861094615</v>
      </c>
      <c r="C11" s="318">
        <v>0.74435060861094615</v>
      </c>
      <c r="D11" s="317">
        <v>0.74435060861094615</v>
      </c>
      <c r="E11" s="318">
        <v>0.74435060861094615</v>
      </c>
      <c r="F11" s="317">
        <v>0.74435060861094615</v>
      </c>
      <c r="G11" s="319">
        <v>0.74435060861094615</v>
      </c>
    </row>
    <row r="12" spans="1:7" ht="13.5" thickBot="1" x14ac:dyDescent="0.25">
      <c r="A12" s="130">
        <v>2020</v>
      </c>
      <c r="B12" s="317">
        <v>0.86939626413227689</v>
      </c>
      <c r="C12" s="318">
        <v>0.86939626413227689</v>
      </c>
      <c r="D12" s="317">
        <v>0.86939626413227689</v>
      </c>
      <c r="E12" s="318">
        <v>0.86939626413227689</v>
      </c>
      <c r="F12" s="317">
        <v>0.86939626413227689</v>
      </c>
      <c r="G12" s="319">
        <v>0.86939626413227689</v>
      </c>
    </row>
    <row r="13" spans="1:7" ht="13.5" thickBot="1" x14ac:dyDescent="0.25">
      <c r="A13" s="130">
        <v>2021</v>
      </c>
      <c r="B13" s="317">
        <v>0.77305985650292663</v>
      </c>
      <c r="C13" s="318">
        <v>0.77305985650292663</v>
      </c>
      <c r="D13" s="317">
        <v>0.77305985650292663</v>
      </c>
      <c r="E13" s="318">
        <v>0.77305985650292663</v>
      </c>
      <c r="F13" s="317">
        <v>0.77305985650292663</v>
      </c>
      <c r="G13" s="319">
        <v>0.77305985650292663</v>
      </c>
    </row>
    <row r="14" spans="1:7" ht="13.5" thickBot="1" x14ac:dyDescent="0.25">
      <c r="A14" s="130">
        <v>2022</v>
      </c>
      <c r="B14" s="317">
        <v>0.71677718049142269</v>
      </c>
      <c r="C14" s="318">
        <v>0.71677718049142269</v>
      </c>
      <c r="D14" s="317">
        <v>0.71677718049142269</v>
      </c>
      <c r="E14" s="318">
        <v>0.71677718049142269</v>
      </c>
      <c r="F14" s="317">
        <v>0.71677718049142269</v>
      </c>
      <c r="G14" s="319">
        <v>0.71677718049142269</v>
      </c>
    </row>
    <row r="15" spans="1:7" ht="13.5" thickBot="1" x14ac:dyDescent="0.25">
      <c r="A15" s="130">
        <v>2023</v>
      </c>
      <c r="B15" s="317">
        <v>0.73828160125629094</v>
      </c>
      <c r="C15" s="318">
        <v>0.73828160125629094</v>
      </c>
      <c r="D15" s="317">
        <v>0.73828160125629094</v>
      </c>
      <c r="E15" s="318">
        <v>0.73828160125629094</v>
      </c>
      <c r="F15" s="317">
        <v>0.73828160125629094</v>
      </c>
      <c r="G15" s="319">
        <v>0.73828160125629094</v>
      </c>
    </row>
    <row r="16" spans="1:7" ht="13.5" thickBot="1" x14ac:dyDescent="0.25">
      <c r="A16" s="130">
        <v>2024</v>
      </c>
      <c r="B16" s="317">
        <v>0.76271716372704101</v>
      </c>
      <c r="C16" s="318">
        <v>0.76271716372704101</v>
      </c>
      <c r="D16" s="317">
        <v>0.76271716372704101</v>
      </c>
      <c r="E16" s="318">
        <v>0.76271716372704101</v>
      </c>
      <c r="F16" s="317">
        <v>0.76271716372704101</v>
      </c>
      <c r="G16" s="319">
        <v>0.76271716372704101</v>
      </c>
    </row>
    <row r="17" spans="1:7" ht="13.5" thickBot="1" x14ac:dyDescent="0.25">
      <c r="A17" s="130">
        <v>2025</v>
      </c>
      <c r="B17" s="317">
        <v>0.79038218556972728</v>
      </c>
      <c r="C17" s="318">
        <v>0.78642442505227839</v>
      </c>
      <c r="D17" s="317">
        <v>0.78724550776371882</v>
      </c>
      <c r="E17" s="318">
        <v>0.78642442505227839</v>
      </c>
      <c r="F17" s="317">
        <v>0.79410146627001921</v>
      </c>
      <c r="G17" s="319">
        <v>0.78642442505227839</v>
      </c>
    </row>
    <row r="18" spans="1:7" ht="13.5" thickBot="1" x14ac:dyDescent="0.25">
      <c r="A18" s="130">
        <v>2026</v>
      </c>
      <c r="B18" s="317">
        <v>0.82701202614782421</v>
      </c>
      <c r="C18" s="318">
        <v>0.82461751163643193</v>
      </c>
      <c r="D18" s="317">
        <v>0.80724280848493191</v>
      </c>
      <c r="E18" s="318">
        <v>0.82015497880440169</v>
      </c>
      <c r="F18" s="317">
        <v>0.85970660074302607</v>
      </c>
      <c r="G18" s="319">
        <v>0.82799049324728946</v>
      </c>
    </row>
    <row r="19" spans="1:7" ht="13.5" thickBot="1" x14ac:dyDescent="0.25">
      <c r="A19" s="130">
        <v>2027</v>
      </c>
      <c r="B19" s="317">
        <v>0.86241201122299127</v>
      </c>
      <c r="C19" s="318">
        <v>0.86389787182748046</v>
      </c>
      <c r="D19" s="317">
        <v>0.82100346407608038</v>
      </c>
      <c r="E19" s="318">
        <v>0.84420003321306647</v>
      </c>
      <c r="F19" s="317">
        <v>0.929976695701623</v>
      </c>
      <c r="G19" s="319">
        <v>0.88006337743064134</v>
      </c>
    </row>
    <row r="20" spans="1:7" ht="13.5" thickBot="1" x14ac:dyDescent="0.25">
      <c r="A20" s="130">
        <v>2028</v>
      </c>
      <c r="B20" s="317">
        <v>0.90065051011939645</v>
      </c>
      <c r="C20" s="318">
        <v>0.90122419311068835</v>
      </c>
      <c r="D20" s="317">
        <v>0.8326679751663294</v>
      </c>
      <c r="E20" s="318">
        <v>0.85791788457879403</v>
      </c>
      <c r="F20" s="317">
        <v>0.99709522909313963</v>
      </c>
      <c r="G20" s="319">
        <v>0.93677942757186072</v>
      </c>
    </row>
    <row r="21" spans="1:7" ht="13.5" thickBot="1" x14ac:dyDescent="0.25">
      <c r="A21" s="130">
        <v>2029</v>
      </c>
      <c r="B21" s="317">
        <v>0.93447924112529879</v>
      </c>
      <c r="C21" s="318">
        <v>0.92735042211295748</v>
      </c>
      <c r="D21" s="317">
        <v>0.83465045353034228</v>
      </c>
      <c r="E21" s="318">
        <v>0.85555872421725698</v>
      </c>
      <c r="F21" s="317">
        <v>1.0664335048988518</v>
      </c>
      <c r="G21" s="319">
        <v>0.99637362653396866</v>
      </c>
    </row>
    <row r="22" spans="1:7" ht="13.5" thickBot="1" x14ac:dyDescent="0.25">
      <c r="A22" s="130">
        <v>2030</v>
      </c>
      <c r="B22" s="317">
        <v>0.97120758025381859</v>
      </c>
      <c r="C22" s="318">
        <v>0.95679034352891656</v>
      </c>
      <c r="D22" s="317">
        <v>0.83636578097326064</v>
      </c>
      <c r="E22" s="318">
        <v>0.85295927934644256</v>
      </c>
      <c r="F22" s="317">
        <v>1.1437021832692591</v>
      </c>
      <c r="G22" s="319">
        <v>1.0631251575952787</v>
      </c>
    </row>
    <row r="23" spans="1:7" ht="13.5" thickBot="1" x14ac:dyDescent="0.25">
      <c r="A23" s="130">
        <v>2031</v>
      </c>
      <c r="B23" s="317">
        <v>1.0113817846297402</v>
      </c>
      <c r="C23" s="318">
        <v>0.98626327897632005</v>
      </c>
      <c r="D23" s="317">
        <v>0.83927024668649208</v>
      </c>
      <c r="E23" s="318">
        <v>0.84926264301966869</v>
      </c>
      <c r="F23" s="317">
        <v>1.228965708718206</v>
      </c>
      <c r="G23" s="319">
        <v>1.1363501810356857</v>
      </c>
    </row>
    <row r="24" spans="1:7" ht="13.5" thickBot="1" x14ac:dyDescent="0.25">
      <c r="A24" s="130">
        <v>2032</v>
      </c>
      <c r="B24" s="317">
        <v>1.0541515304804527</v>
      </c>
      <c r="C24" s="318">
        <v>1.0201050131453668</v>
      </c>
      <c r="D24" s="317">
        <v>0.84248266280498363</v>
      </c>
      <c r="E24" s="318">
        <v>0.84493800104641203</v>
      </c>
      <c r="F24" s="317">
        <v>1.3215262562928203</v>
      </c>
      <c r="G24" s="319">
        <v>1.2166210958479391</v>
      </c>
    </row>
    <row r="25" spans="1:7" ht="13.5" thickBot="1" x14ac:dyDescent="0.25">
      <c r="A25" s="130">
        <v>2033</v>
      </c>
      <c r="B25" s="131">
        <v>1.093630742347631</v>
      </c>
      <c r="C25" s="132">
        <v>1.0515985382520103</v>
      </c>
      <c r="D25" s="131">
        <v>0.84057573515595141</v>
      </c>
      <c r="E25" s="132">
        <v>0.8354399935342377</v>
      </c>
      <c r="F25" s="131">
        <v>1.4152136851347727</v>
      </c>
      <c r="G25" s="133">
        <v>1.2992560249555798</v>
      </c>
    </row>
    <row r="26" spans="1:7" ht="13.5" thickBot="1" x14ac:dyDescent="0.25">
      <c r="A26" s="130">
        <v>2034</v>
      </c>
      <c r="B26" s="131">
        <v>1.1345073963771684</v>
      </c>
      <c r="C26" s="132">
        <v>1.0833672377543357</v>
      </c>
      <c r="D26" s="131">
        <v>0.83789214764232611</v>
      </c>
      <c r="E26" s="132">
        <v>0.82338930824792333</v>
      </c>
      <c r="F26" s="131">
        <v>1.5151754707991512</v>
      </c>
      <c r="G26" s="133">
        <v>1.3870626742446279</v>
      </c>
    </row>
    <row r="27" spans="1:7" ht="13.5" thickBot="1" x14ac:dyDescent="0.25">
      <c r="A27" s="130">
        <v>2035</v>
      </c>
      <c r="B27" s="131">
        <v>1.1768485567913851</v>
      </c>
      <c r="C27" s="132">
        <v>1.1160461149970304</v>
      </c>
      <c r="D27" s="131">
        <v>0.83446842664354104</v>
      </c>
      <c r="E27" s="132">
        <v>0.80930182849634857</v>
      </c>
      <c r="F27" s="131">
        <v>1.6218374176110153</v>
      </c>
      <c r="G27" s="133">
        <v>1.4811818928014338</v>
      </c>
    </row>
    <row r="28" spans="1:7" ht="13.5" thickBot="1" x14ac:dyDescent="0.25">
      <c r="A28" s="134">
        <v>2036</v>
      </c>
      <c r="B28" s="135"/>
      <c r="C28" s="136">
        <v>1.1501141774399872</v>
      </c>
      <c r="D28" s="135"/>
      <c r="E28" s="136">
        <v>0.79371007881197442</v>
      </c>
      <c r="F28" s="135"/>
      <c r="G28" s="137">
        <v>1.5828365614362609</v>
      </c>
    </row>
    <row r="29" spans="1:7" ht="13.5" thickTop="1" x14ac:dyDescent="0.2">
      <c r="A29" s="11" t="s">
        <v>154</v>
      </c>
    </row>
  </sheetData>
  <mergeCells count="4">
    <mergeCell ref="A7:A8"/>
    <mergeCell ref="B7:C7"/>
    <mergeCell ref="D7:E7"/>
    <mergeCell ref="F7:G7"/>
  </mergeCells>
  <hyperlinks>
    <hyperlink ref="A1" location="Índice!A1" display="Retornar ao índice" xr:uid="{E2FE5E24-2B28-4DDA-BD00-BCB0DEE9574E}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9A5B-BFAB-4840-98E7-AF6741340A8E}">
  <sheetPr published="0" codeName="Planilha27">
    <tabColor rgb="FFB1C0CD"/>
  </sheetPr>
  <dimension ref="A1:I17"/>
  <sheetViews>
    <sheetView workbookViewId="0">
      <selection activeCell="K16" sqref="K16"/>
    </sheetView>
  </sheetViews>
  <sheetFormatPr defaultRowHeight="12.75" x14ac:dyDescent="0.2"/>
  <cols>
    <col min="1" max="2" width="9.140625" style="1"/>
    <col min="3" max="9" width="11.85546875" style="1" customWidth="1"/>
    <col min="10" max="16384" width="9.140625" style="1"/>
  </cols>
  <sheetData>
    <row r="1" spans="1:9" x14ac:dyDescent="0.2">
      <c r="A1" s="295" t="s">
        <v>275</v>
      </c>
    </row>
    <row r="3" spans="1:9" x14ac:dyDescent="0.2">
      <c r="A3" s="119" t="s">
        <v>158</v>
      </c>
    </row>
    <row r="7" spans="1:9" ht="21" customHeight="1" x14ac:dyDescent="0.2">
      <c r="A7" s="356" t="s">
        <v>155</v>
      </c>
      <c r="B7" s="357"/>
      <c r="C7" s="358" t="s">
        <v>156</v>
      </c>
      <c r="D7" s="359"/>
      <c r="E7" s="359"/>
      <c r="F7" s="359"/>
      <c r="G7" s="359"/>
      <c r="H7" s="359"/>
      <c r="I7" s="359"/>
    </row>
    <row r="8" spans="1:9" ht="21" customHeight="1" x14ac:dyDescent="0.2">
      <c r="A8" s="360">
        <v>0.78600000000000003</v>
      </c>
      <c r="B8" s="361"/>
      <c r="C8" s="138">
        <v>5.0000000000000001E-3</v>
      </c>
      <c r="D8" s="138">
        <v>0.01</v>
      </c>
      <c r="E8" s="138">
        <v>0.02</v>
      </c>
      <c r="F8" s="138">
        <v>3.5000000000000003E-2</v>
      </c>
      <c r="G8" s="138">
        <v>0.04</v>
      </c>
      <c r="H8" s="138">
        <v>4.4999999999999998E-2</v>
      </c>
      <c r="I8" s="138">
        <v>0.05</v>
      </c>
    </row>
    <row r="9" spans="1:9" ht="21" customHeight="1" x14ac:dyDescent="0.2">
      <c r="A9" s="362" t="s">
        <v>157</v>
      </c>
      <c r="B9" s="139">
        <v>5.0000000000000001E-3</v>
      </c>
      <c r="C9" s="41">
        <v>0</v>
      </c>
      <c r="D9" s="41">
        <v>3.9125593286183013E-3</v>
      </c>
      <c r="E9" s="41">
        <v>1.1737677985854903E-2</v>
      </c>
      <c r="F9" s="41">
        <v>2.3475355971709806E-2</v>
      </c>
      <c r="G9" s="41">
        <v>2.7387915300328108E-2</v>
      </c>
      <c r="H9" s="41">
        <v>3.1300474628946411E-2</v>
      </c>
      <c r="I9" s="41">
        <v>3.5213033957564713E-2</v>
      </c>
    </row>
    <row r="10" spans="1:9" ht="21" customHeight="1" x14ac:dyDescent="0.2">
      <c r="A10" s="362"/>
      <c r="B10" s="139">
        <v>0.01</v>
      </c>
      <c r="C10" s="41">
        <v>-3.8931902230310814E-3</v>
      </c>
      <c r="D10" s="41">
        <v>0</v>
      </c>
      <c r="E10" s="41">
        <v>7.7863804460621628E-3</v>
      </c>
      <c r="F10" s="41">
        <v>1.9465951115155408E-2</v>
      </c>
      <c r="G10" s="41">
        <v>2.3359141338186486E-2</v>
      </c>
      <c r="H10" s="41">
        <v>2.7252331561217563E-2</v>
      </c>
      <c r="I10" s="41">
        <v>3.1145521784248651E-2</v>
      </c>
    </row>
    <row r="11" spans="1:9" ht="21" customHeight="1" x14ac:dyDescent="0.2">
      <c r="A11" s="362"/>
      <c r="B11" s="139">
        <v>1.4999999999999999E-2</v>
      </c>
      <c r="C11" s="41">
        <v>-7.7480238921406736E-3</v>
      </c>
      <c r="D11" s="41">
        <v>-3.8740119460703368E-3</v>
      </c>
      <c r="E11" s="41">
        <v>3.8740119460703381E-3</v>
      </c>
      <c r="F11" s="41">
        <v>1.5496047784281352E-2</v>
      </c>
      <c r="G11" s="41">
        <v>1.9370059730351687E-2</v>
      </c>
      <c r="H11" s="41">
        <v>2.3244071676422024E-2</v>
      </c>
      <c r="I11" s="41">
        <v>2.7118083622492364E-2</v>
      </c>
    </row>
    <row r="12" spans="1:9" ht="21" customHeight="1" x14ac:dyDescent="0.2">
      <c r="A12" s="362"/>
      <c r="B12" s="139">
        <v>0.02</v>
      </c>
      <c r="C12" s="41">
        <v>-1.1565065074298211E-2</v>
      </c>
      <c r="D12" s="41">
        <v>-7.7100433828654743E-3</v>
      </c>
      <c r="E12" s="41">
        <v>0</v>
      </c>
      <c r="F12" s="41">
        <v>1.1565065074298215E-2</v>
      </c>
      <c r="G12" s="41">
        <v>1.5420086765730949E-2</v>
      </c>
      <c r="H12" s="41">
        <v>1.9275108457163685E-2</v>
      </c>
      <c r="I12" s="41">
        <v>2.3130130148596426E-2</v>
      </c>
    </row>
    <row r="13" spans="1:9" ht="21" customHeight="1" x14ac:dyDescent="0.2">
      <c r="A13" s="362"/>
      <c r="B13" s="139">
        <v>2.3E-2</v>
      </c>
      <c r="C13" s="41">
        <v>-1.3683278879097611E-2</v>
      </c>
      <c r="D13" s="41">
        <v>-9.8387955648031808E-3</v>
      </c>
      <c r="E13" s="41">
        <v>-2.1498289362143178E-3</v>
      </c>
      <c r="F13" s="41">
        <v>9.3836210066689796E-3</v>
      </c>
      <c r="G13" s="41">
        <v>1.322810432096341E-2</v>
      </c>
      <c r="H13" s="41">
        <v>1.707258763525784E-2</v>
      </c>
      <c r="I13" s="140">
        <v>2.0917070949552273E-2</v>
      </c>
    </row>
    <row r="14" spans="1:9" ht="21" customHeight="1" x14ac:dyDescent="0.2">
      <c r="A14" s="362"/>
      <c r="B14" s="139">
        <v>2.5000000000000001E-2</v>
      </c>
      <c r="C14" s="41">
        <v>-1.5344866830288361E-2</v>
      </c>
      <c r="D14" s="41">
        <v>-1.1508650122716272E-2</v>
      </c>
      <c r="E14" s="41">
        <v>-3.8362167075720911E-3</v>
      </c>
      <c r="F14" s="41">
        <v>7.6724334151441823E-3</v>
      </c>
      <c r="G14" s="41">
        <v>1.150865012271627E-2</v>
      </c>
      <c r="H14" s="41">
        <v>1.5344866830288359E-2</v>
      </c>
      <c r="I14" s="41">
        <v>1.9181083537860452E-2</v>
      </c>
    </row>
    <row r="15" spans="1:9" ht="21" customHeight="1" x14ac:dyDescent="0.2">
      <c r="A15" s="362"/>
      <c r="B15" s="139">
        <v>0.03</v>
      </c>
      <c r="C15" s="41">
        <v>-1.9087971481851415E-2</v>
      </c>
      <c r="D15" s="41">
        <v>-1.527037718548113E-2</v>
      </c>
      <c r="E15" s="41">
        <v>-7.6351885927405652E-3</v>
      </c>
      <c r="F15" s="41">
        <v>3.8175942963702865E-3</v>
      </c>
      <c r="G15" s="41">
        <v>7.6351885927405678E-3</v>
      </c>
      <c r="H15" s="41">
        <v>1.1452782889110849E-2</v>
      </c>
      <c r="I15" s="41">
        <v>1.5270377185481136E-2</v>
      </c>
    </row>
    <row r="16" spans="1:9" ht="21" customHeight="1" thickBot="1" x14ac:dyDescent="0.25">
      <c r="A16" s="363"/>
      <c r="B16" s="141">
        <v>3.5000000000000003E-2</v>
      </c>
      <c r="C16" s="316">
        <v>-2.2794910871080536E-2</v>
      </c>
      <c r="D16" s="316">
        <v>-1.8995759059233779E-2</v>
      </c>
      <c r="E16" s="316">
        <v>-1.139745543554027E-2</v>
      </c>
      <c r="F16" s="316">
        <v>0</v>
      </c>
      <c r="G16" s="316">
        <v>3.7991518118467541E-3</v>
      </c>
      <c r="H16" s="316">
        <v>7.5983036236935081E-3</v>
      </c>
      <c r="I16" s="316">
        <v>1.1397455435540266E-2</v>
      </c>
    </row>
    <row r="17" spans="1:1" ht="13.5" thickTop="1" x14ac:dyDescent="0.2">
      <c r="A17" s="11" t="s">
        <v>159</v>
      </c>
    </row>
  </sheetData>
  <mergeCells count="4">
    <mergeCell ref="A7:B7"/>
    <mergeCell ref="C7:I7"/>
    <mergeCell ref="A8:B8"/>
    <mergeCell ref="A9:A16"/>
  </mergeCells>
  <hyperlinks>
    <hyperlink ref="A1" location="Índice!A1" display="Retornar ao índice" xr:uid="{03CFAF22-0E59-4F95-99DB-23E886357039}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693C-C7CE-4D61-9F50-3F4B27E1E6C1}">
  <sheetPr published="0" codeName="Planilha28">
    <tabColor rgb="FFB1C0CD"/>
  </sheetPr>
  <dimension ref="A1:J28"/>
  <sheetViews>
    <sheetView workbookViewId="0">
      <selection activeCell="K16" sqref="K16"/>
    </sheetView>
  </sheetViews>
  <sheetFormatPr defaultRowHeight="12.75" x14ac:dyDescent="0.2"/>
  <cols>
    <col min="1" max="16384" width="9.140625" style="1"/>
  </cols>
  <sheetData>
    <row r="1" spans="1:10" x14ac:dyDescent="0.2">
      <c r="A1" s="295" t="s">
        <v>275</v>
      </c>
    </row>
    <row r="3" spans="1:10" x14ac:dyDescent="0.2">
      <c r="A3" s="119" t="s">
        <v>163</v>
      </c>
    </row>
    <row r="7" spans="1:10" ht="13.5" thickBot="1" x14ac:dyDescent="0.25">
      <c r="A7" s="364" t="s">
        <v>61</v>
      </c>
      <c r="B7" s="366" t="s">
        <v>30</v>
      </c>
      <c r="C7" s="367"/>
      <c r="D7" s="365"/>
      <c r="E7" s="366" t="s">
        <v>31</v>
      </c>
      <c r="F7" s="367"/>
      <c r="G7" s="365"/>
      <c r="H7" s="366" t="s">
        <v>32</v>
      </c>
      <c r="I7" s="367"/>
      <c r="J7" s="367"/>
    </row>
    <row r="8" spans="1:10" ht="26.25" thickBot="1" x14ac:dyDescent="0.25">
      <c r="A8" s="365"/>
      <c r="B8" s="129" t="s">
        <v>160</v>
      </c>
      <c r="C8" s="129" t="s">
        <v>161</v>
      </c>
      <c r="D8" s="129" t="s">
        <v>162</v>
      </c>
      <c r="E8" s="129" t="s">
        <v>160</v>
      </c>
      <c r="F8" s="129" t="s">
        <v>161</v>
      </c>
      <c r="G8" s="129" t="s">
        <v>162</v>
      </c>
      <c r="H8" s="129" t="s">
        <v>160</v>
      </c>
      <c r="I8" s="129" t="s">
        <v>161</v>
      </c>
      <c r="J8" s="13" t="s">
        <v>162</v>
      </c>
    </row>
    <row r="9" spans="1:10" ht="13.5" thickBot="1" x14ac:dyDescent="0.25">
      <c r="A9" s="130">
        <v>2018</v>
      </c>
      <c r="B9" s="131">
        <v>-6.9593418424076667E-2</v>
      </c>
      <c r="C9" s="131">
        <v>-1.5456314614933955E-2</v>
      </c>
      <c r="D9" s="132">
        <v>5.4137103809142724E-2</v>
      </c>
      <c r="E9" s="131">
        <v>-6.9593418424076667E-2</v>
      </c>
      <c r="F9" s="131">
        <v>-1.5456314614933955E-2</v>
      </c>
      <c r="G9" s="132">
        <v>5.4137103809142724E-2</v>
      </c>
      <c r="H9" s="131">
        <v>-6.9593418424076667E-2</v>
      </c>
      <c r="I9" s="131">
        <v>-1.5456314614933955E-2</v>
      </c>
      <c r="J9" s="133">
        <v>5.4137103809142724E-2</v>
      </c>
    </row>
    <row r="10" spans="1:10" ht="13.5" thickBot="1" x14ac:dyDescent="0.25">
      <c r="A10" s="130">
        <v>2019</v>
      </c>
      <c r="B10" s="131">
        <v>-5.8079033148247451E-2</v>
      </c>
      <c r="C10" s="131">
        <v>-8.3733618316724819E-3</v>
      </c>
      <c r="D10" s="132">
        <v>4.9705671316574974E-2</v>
      </c>
      <c r="E10" s="131">
        <v>-5.8079033148247451E-2</v>
      </c>
      <c r="F10" s="131">
        <v>-8.3733618316724819E-3</v>
      </c>
      <c r="G10" s="132">
        <v>4.9705671316574974E-2</v>
      </c>
      <c r="H10" s="131">
        <v>-5.8079033148247451E-2</v>
      </c>
      <c r="I10" s="131">
        <v>-8.3733618316724819E-3</v>
      </c>
      <c r="J10" s="133">
        <v>4.9705671316574974E-2</v>
      </c>
    </row>
    <row r="11" spans="1:10" ht="13.5" thickBot="1" x14ac:dyDescent="0.25">
      <c r="A11" s="130">
        <v>2020</v>
      </c>
      <c r="B11" s="131">
        <v>-0.13343373934827643</v>
      </c>
      <c r="C11" s="131">
        <v>-9.2376801612345266E-2</v>
      </c>
      <c r="D11" s="132">
        <v>4.1056937735931151E-2</v>
      </c>
      <c r="E11" s="131">
        <v>-0.13343373934827643</v>
      </c>
      <c r="F11" s="131">
        <v>-9.2376801612345266E-2</v>
      </c>
      <c r="G11" s="132">
        <v>4.1056937735931151E-2</v>
      </c>
      <c r="H11" s="131">
        <v>-0.13343373934827643</v>
      </c>
      <c r="I11" s="131">
        <v>-9.2376801612345266E-2</v>
      </c>
      <c r="J11" s="133">
        <v>4.1056937735931151E-2</v>
      </c>
    </row>
    <row r="12" spans="1:10" ht="13.5" thickBot="1" x14ac:dyDescent="0.25">
      <c r="A12" s="130">
        <v>2021</v>
      </c>
      <c r="B12" s="131">
        <v>-4.2571866432904733E-2</v>
      </c>
      <c r="C12" s="131">
        <v>7.1822521215588117E-3</v>
      </c>
      <c r="D12" s="132">
        <v>4.9754118554463538E-2</v>
      </c>
      <c r="E12" s="131">
        <v>-4.2571866432904733E-2</v>
      </c>
      <c r="F12" s="131">
        <v>7.1822521215588117E-3</v>
      </c>
      <c r="G12" s="132">
        <v>4.9754118554463538E-2</v>
      </c>
      <c r="H12" s="131">
        <v>-4.2571866432904733E-2</v>
      </c>
      <c r="I12" s="131">
        <v>7.1822521215588117E-3</v>
      </c>
      <c r="J12" s="133">
        <v>4.9754118554463538E-2</v>
      </c>
    </row>
    <row r="13" spans="1:10" ht="13.5" thickBot="1" x14ac:dyDescent="0.25">
      <c r="A13" s="130">
        <v>2022</v>
      </c>
      <c r="B13" s="131">
        <v>-4.567932256421442E-2</v>
      </c>
      <c r="C13" s="131">
        <v>1.2499795939313772E-2</v>
      </c>
      <c r="D13" s="132">
        <v>5.8179118503528186E-2</v>
      </c>
      <c r="E13" s="131">
        <v>-4.567932256421442E-2</v>
      </c>
      <c r="F13" s="131">
        <v>1.2499795939313772E-2</v>
      </c>
      <c r="G13" s="132">
        <v>5.8179118503528186E-2</v>
      </c>
      <c r="H13" s="131">
        <v>-4.567932256421442E-2</v>
      </c>
      <c r="I13" s="131">
        <v>1.2499795939313772E-2</v>
      </c>
      <c r="J13" s="133">
        <v>5.8179118503528186E-2</v>
      </c>
    </row>
    <row r="14" spans="1:10" ht="13.5" thickBot="1" x14ac:dyDescent="0.25">
      <c r="A14" s="130">
        <v>2023</v>
      </c>
      <c r="B14" s="131">
        <v>-8.8402356115593606E-2</v>
      </c>
      <c r="C14" s="131">
        <v>-2.2764861838559143E-2</v>
      </c>
      <c r="D14" s="132">
        <v>6.5637494277034455E-2</v>
      </c>
      <c r="E14" s="131">
        <v>-8.8402356115593606E-2</v>
      </c>
      <c r="F14" s="131">
        <v>-2.2764861838559143E-2</v>
      </c>
      <c r="G14" s="132">
        <v>6.5637494277034455E-2</v>
      </c>
      <c r="H14" s="131">
        <v>-8.8402356115593606E-2</v>
      </c>
      <c r="I14" s="131">
        <v>-2.2764861838559143E-2</v>
      </c>
      <c r="J14" s="133">
        <v>6.5637494277034455E-2</v>
      </c>
    </row>
    <row r="15" spans="1:10" ht="13.5" thickBot="1" x14ac:dyDescent="0.25">
      <c r="A15" s="130">
        <v>2024</v>
      </c>
      <c r="B15" s="131">
        <v>-8.4972358494962097E-2</v>
      </c>
      <c r="C15" s="131">
        <v>-4.0488750826236965E-3</v>
      </c>
      <c r="D15" s="132">
        <v>8.0923483412338418E-2</v>
      </c>
      <c r="E15" s="131">
        <v>-8.4972358494962097E-2</v>
      </c>
      <c r="F15" s="131">
        <v>-4.0488750826236965E-3</v>
      </c>
      <c r="G15" s="132">
        <v>8.0923483412338418E-2</v>
      </c>
      <c r="H15" s="131">
        <v>-8.4972358494962097E-2</v>
      </c>
      <c r="I15" s="131">
        <v>-4.0488750826236965E-3</v>
      </c>
      <c r="J15" s="133">
        <v>8.0923483412338418E-2</v>
      </c>
    </row>
    <row r="16" spans="1:10" ht="13.5" thickBot="1" x14ac:dyDescent="0.25">
      <c r="A16" s="130">
        <v>2025</v>
      </c>
      <c r="B16" s="131">
        <v>-8.3413982581398483E-2</v>
      </c>
      <c r="C16" s="131">
        <v>-4.3192771331054432E-3</v>
      </c>
      <c r="D16" s="132">
        <v>7.9094705448293057E-2</v>
      </c>
      <c r="E16" s="131">
        <v>-8.3413982581398483E-2</v>
      </c>
      <c r="F16" s="131">
        <v>-4.3192771331054432E-3</v>
      </c>
      <c r="G16" s="132">
        <v>7.9094705448293057E-2</v>
      </c>
      <c r="H16" s="131">
        <v>-8.3413982581398483E-2</v>
      </c>
      <c r="I16" s="131">
        <v>-4.3192771331054432E-3</v>
      </c>
      <c r="J16" s="133">
        <v>7.9094705448293057E-2</v>
      </c>
    </row>
    <row r="17" spans="1:10" ht="13.5" thickBot="1" x14ac:dyDescent="0.25">
      <c r="A17" s="130">
        <v>2026</v>
      </c>
      <c r="B17" s="131">
        <v>-9.0252978996889374E-2</v>
      </c>
      <c r="C17" s="131">
        <v>-4.781431811094479E-3</v>
      </c>
      <c r="D17" s="132">
        <v>8.5471547185794888E-2</v>
      </c>
      <c r="E17" s="131">
        <v>-8.7967522960282596E-2</v>
      </c>
      <c r="F17" s="131">
        <v>-4.582636674024667E-3</v>
      </c>
      <c r="G17" s="132">
        <v>8.3384886286257925E-2</v>
      </c>
      <c r="H17" s="131">
        <v>-9.290234951353267E-2</v>
      </c>
      <c r="I17" s="131">
        <v>-6.8382478894824291E-3</v>
      </c>
      <c r="J17" s="133">
        <v>8.6064101624050246E-2</v>
      </c>
    </row>
    <row r="18" spans="1:10" ht="13.5" thickBot="1" x14ac:dyDescent="0.25">
      <c r="A18" s="130">
        <v>2027</v>
      </c>
      <c r="B18" s="131">
        <v>-9.194836985647796E-2</v>
      </c>
      <c r="C18" s="131">
        <v>-6.5275408316847481E-3</v>
      </c>
      <c r="D18" s="132">
        <v>8.5420829024793227E-2</v>
      </c>
      <c r="E18" s="131">
        <v>-7.8618645503531037E-2</v>
      </c>
      <c r="F18" s="131">
        <v>-2.7179376674012724E-3</v>
      </c>
      <c r="G18" s="132">
        <v>7.5900707836129774E-2</v>
      </c>
      <c r="H18" s="131">
        <v>-9.8976663425374228E-2</v>
      </c>
      <c r="I18" s="131">
        <v>-1.0837400184242873E-2</v>
      </c>
      <c r="J18" s="133">
        <v>8.813926324113136E-2</v>
      </c>
    </row>
    <row r="19" spans="1:10" ht="13.5" thickBot="1" x14ac:dyDescent="0.25">
      <c r="A19" s="130">
        <v>2028</v>
      </c>
      <c r="B19" s="131">
        <v>-8.6401847668758622E-2</v>
      </c>
      <c r="C19" s="131">
        <v>-6.4971196920539515E-3</v>
      </c>
      <c r="D19" s="132">
        <v>7.9904727976704656E-2</v>
      </c>
      <c r="E19" s="131">
        <v>-6.6561879363668447E-2</v>
      </c>
      <c r="F19" s="131">
        <v>1.142118612026823E-3</v>
      </c>
      <c r="G19" s="132">
        <v>6.7703997975695276E-2</v>
      </c>
      <c r="H19" s="131">
        <v>-9.8229845069390004E-2</v>
      </c>
      <c r="I19" s="131">
        <v>-1.3937489683029025E-2</v>
      </c>
      <c r="J19" s="133">
        <v>8.4292355386360984E-2</v>
      </c>
    </row>
    <row r="20" spans="1:10" ht="13.5" thickBot="1" x14ac:dyDescent="0.25">
      <c r="A20" s="130">
        <v>2029</v>
      </c>
      <c r="B20" s="131">
        <v>-7.6520239704676224E-2</v>
      </c>
      <c r="C20" s="131">
        <v>-8.109766153968162E-3</v>
      </c>
      <c r="D20" s="132">
        <v>6.8410473550708062E-2</v>
      </c>
      <c r="E20" s="131">
        <v>-5.3642078599239071E-2</v>
      </c>
      <c r="F20" s="131">
        <v>2.4175494618276418E-3</v>
      </c>
      <c r="G20" s="132">
        <v>5.6059628061066714E-2</v>
      </c>
      <c r="H20" s="131">
        <v>-0.10460186249319676</v>
      </c>
      <c r="I20" s="131">
        <v>-1.7745148737051422E-2</v>
      </c>
      <c r="J20" s="133">
        <v>8.6856713756145343E-2</v>
      </c>
    </row>
    <row r="21" spans="1:10" ht="13.5" thickBot="1" x14ac:dyDescent="0.25">
      <c r="A21" s="130">
        <v>2030</v>
      </c>
      <c r="B21" s="131">
        <v>-7.8674046762900185E-2</v>
      </c>
      <c r="C21" s="131">
        <v>-1.1078040700319416E-2</v>
      </c>
      <c r="D21" s="132">
        <v>6.7596006062580774E-2</v>
      </c>
      <c r="E21" s="131">
        <v>-5.0840736762077621E-2</v>
      </c>
      <c r="F21" s="131">
        <v>2.2520160844288397E-3</v>
      </c>
      <c r="G21" s="132">
        <v>5.3092752846506455E-2</v>
      </c>
      <c r="H21" s="131">
        <v>-0.11219816779431489</v>
      </c>
      <c r="I21" s="131">
        <v>-2.234431964055629E-2</v>
      </c>
      <c r="J21" s="133">
        <v>8.9853848153758603E-2</v>
      </c>
    </row>
    <row r="22" spans="1:10" ht="13.5" thickBot="1" x14ac:dyDescent="0.25">
      <c r="A22" s="130">
        <v>2031</v>
      </c>
      <c r="B22" s="131">
        <v>-7.8462555511798288E-2</v>
      </c>
      <c r="C22" s="131">
        <v>-1.2318756374118464E-2</v>
      </c>
      <c r="D22" s="132">
        <v>6.6143799137679829E-2</v>
      </c>
      <c r="E22" s="131">
        <v>-4.6847180594096406E-2</v>
      </c>
      <c r="F22" s="131">
        <v>3.6123027525628761E-3</v>
      </c>
      <c r="G22" s="132">
        <v>5.0459483346659284E-2</v>
      </c>
      <c r="H22" s="131">
        <v>-0.1198772585186666</v>
      </c>
      <c r="I22" s="131">
        <v>-2.5906702025933766E-2</v>
      </c>
      <c r="J22" s="133">
        <v>9.3970556492732837E-2</v>
      </c>
    </row>
    <row r="23" spans="1:10" ht="13.5" thickBot="1" x14ac:dyDescent="0.25">
      <c r="A23" s="130">
        <v>2032</v>
      </c>
      <c r="B23" s="131">
        <v>-7.7782759000618457E-2</v>
      </c>
      <c r="C23" s="131">
        <v>-1.4062543715957755E-2</v>
      </c>
      <c r="D23" s="132">
        <v>6.3720215284660695E-2</v>
      </c>
      <c r="E23" s="131">
        <v>-4.2633678026276892E-2</v>
      </c>
      <c r="F23" s="131">
        <v>4.0001881515770044E-3</v>
      </c>
      <c r="G23" s="132">
        <v>4.6633866177853894E-2</v>
      </c>
      <c r="H23" s="131">
        <v>-0.12893368134979172</v>
      </c>
      <c r="I23" s="131">
        <v>-3.0274159569352942E-2</v>
      </c>
      <c r="J23" s="133">
        <v>9.8659521780438769E-2</v>
      </c>
    </row>
    <row r="24" spans="1:10" ht="13.5" thickBot="1" x14ac:dyDescent="0.25">
      <c r="A24" s="130">
        <v>2033</v>
      </c>
      <c r="B24" s="131">
        <v>-7.5364575241508483E-2</v>
      </c>
      <c r="C24" s="131">
        <v>-1.1502486336687198E-2</v>
      </c>
      <c r="D24" s="132">
        <v>6.3862088904821285E-2</v>
      </c>
      <c r="E24" s="131">
        <v>-3.57879703353782E-2</v>
      </c>
      <c r="F24" s="131">
        <v>8.6819876344119487E-3</v>
      </c>
      <c r="G24" s="132">
        <v>4.4469957969790148E-2</v>
      </c>
      <c r="H24" s="131">
        <v>-0.13427541623015271</v>
      </c>
      <c r="I24" s="131">
        <v>-3.0028486295857977E-2</v>
      </c>
      <c r="J24" s="133">
        <v>0.10424692993429474</v>
      </c>
    </row>
    <row r="25" spans="1:10" ht="13.5" thickBot="1" x14ac:dyDescent="0.25">
      <c r="A25" s="130">
        <v>2034</v>
      </c>
      <c r="B25" s="131">
        <v>-7.4494714348365534E-2</v>
      </c>
      <c r="C25" s="131">
        <v>-1.0709485767688836E-2</v>
      </c>
      <c r="D25" s="132">
        <v>6.3785228580676701E-2</v>
      </c>
      <c r="E25" s="131">
        <v>-2.7889969121685107E-2</v>
      </c>
      <c r="F25" s="131">
        <v>1.1473847452517769E-2</v>
      </c>
      <c r="G25" s="132">
        <v>3.9363816574202876E-2</v>
      </c>
      <c r="H25" s="131">
        <v>-0.14336872396056863</v>
      </c>
      <c r="I25" s="131">
        <v>-3.1359848671360054E-2</v>
      </c>
      <c r="J25" s="133">
        <v>0.1120088752892086</v>
      </c>
    </row>
    <row r="26" spans="1:10" ht="13.5" thickBot="1" x14ac:dyDescent="0.25">
      <c r="A26" s="130">
        <v>2035</v>
      </c>
      <c r="B26" s="131">
        <v>-7.3306850948414159E-2</v>
      </c>
      <c r="C26" s="131">
        <v>-1.054796767466388E-2</v>
      </c>
      <c r="D26" s="132">
        <v>6.2758883273750288E-2</v>
      </c>
      <c r="E26" s="131">
        <v>-2.2987965146988365E-2</v>
      </c>
      <c r="F26" s="131">
        <v>1.3727152269838713E-2</v>
      </c>
      <c r="G26" s="132">
        <v>3.6715117416827078E-2</v>
      </c>
      <c r="H26" s="131">
        <v>-0.15112785611507507</v>
      </c>
      <c r="I26" s="131">
        <v>-3.3562891837405739E-2</v>
      </c>
      <c r="J26" s="133">
        <v>0.11756496427766933</v>
      </c>
    </row>
    <row r="27" spans="1:10" ht="13.5" thickBot="1" x14ac:dyDescent="0.25">
      <c r="A27" s="134">
        <v>2036</v>
      </c>
      <c r="B27" s="135">
        <v>-7.30814616457654E-2</v>
      </c>
      <c r="C27" s="135">
        <v>-1.0841196718231041E-2</v>
      </c>
      <c r="D27" s="136">
        <v>6.2240264927534365E-2</v>
      </c>
      <c r="E27" s="135">
        <v>-1.9556510287858889E-2</v>
      </c>
      <c r="F27" s="135">
        <v>1.5432664284920152E-2</v>
      </c>
      <c r="G27" s="136">
        <v>3.4989174572779044E-2</v>
      </c>
      <c r="H27" s="135">
        <v>-0.16140450292505684</v>
      </c>
      <c r="I27" s="135">
        <v>-3.6663617849679482E-2</v>
      </c>
      <c r="J27" s="137">
        <v>0.12474088507537737</v>
      </c>
    </row>
    <row r="28" spans="1:10" ht="13.5" thickTop="1" x14ac:dyDescent="0.2">
      <c r="A28" s="12" t="s">
        <v>65</v>
      </c>
    </row>
  </sheetData>
  <mergeCells count="4">
    <mergeCell ref="A7:A8"/>
    <mergeCell ref="B7:D7"/>
    <mergeCell ref="E7:G7"/>
    <mergeCell ref="H7:J7"/>
  </mergeCells>
  <hyperlinks>
    <hyperlink ref="A1" location="Índice!A1" display="Retornar ao índice" xr:uid="{C959A3DB-1146-4A4C-8D19-9178725B2712}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8B40-9AEA-4884-B4A5-5F399C475561}">
  <sheetPr published="0" codeName="Planilha29">
    <tabColor rgb="FFB1C0CD"/>
  </sheetPr>
  <dimension ref="A1:F35"/>
  <sheetViews>
    <sheetView workbookViewId="0">
      <selection activeCell="K16" sqref="K16"/>
    </sheetView>
  </sheetViews>
  <sheetFormatPr defaultRowHeight="12.75" x14ac:dyDescent="0.2"/>
  <cols>
    <col min="1" max="1" width="60.7109375" style="1" customWidth="1"/>
    <col min="2" max="16384" width="9.140625" style="1"/>
  </cols>
  <sheetData>
    <row r="1" spans="1:6" x14ac:dyDescent="0.2">
      <c r="A1" s="295" t="s">
        <v>275</v>
      </c>
    </row>
    <row r="3" spans="1:6" x14ac:dyDescent="0.2">
      <c r="A3" s="119" t="s">
        <v>169</v>
      </c>
    </row>
    <row r="7" spans="1:6" ht="25.5" customHeight="1" x14ac:dyDescent="0.2">
      <c r="A7" s="120"/>
      <c r="B7" s="355" t="s">
        <v>164</v>
      </c>
      <c r="C7" s="355"/>
      <c r="D7" s="355"/>
      <c r="E7" s="355"/>
      <c r="F7" s="355"/>
    </row>
    <row r="8" spans="1:6" ht="25.5" customHeight="1" x14ac:dyDescent="0.2">
      <c r="A8" s="121" t="s">
        <v>165</v>
      </c>
      <c r="B8" s="121"/>
      <c r="C8" s="121"/>
      <c r="D8" s="121"/>
      <c r="E8" s="121"/>
      <c r="F8" s="121"/>
    </row>
    <row r="9" spans="1:6" ht="25.5" customHeight="1" x14ac:dyDescent="0.2">
      <c r="A9" s="122" t="s">
        <v>166</v>
      </c>
      <c r="B9" s="368">
        <v>0.78900000000000003</v>
      </c>
      <c r="C9" s="368"/>
      <c r="D9" s="368"/>
      <c r="E9" s="368"/>
      <c r="F9" s="368"/>
    </row>
    <row r="10" spans="1:6" ht="25.5" customHeight="1" thickBot="1" x14ac:dyDescent="0.25">
      <c r="A10" s="123" t="s">
        <v>167</v>
      </c>
      <c r="B10" s="123"/>
      <c r="C10" s="124"/>
      <c r="D10" s="124"/>
      <c r="E10" s="124"/>
      <c r="F10" s="124"/>
    </row>
    <row r="11" spans="1:6" ht="25.5" customHeight="1" x14ac:dyDescent="0.2">
      <c r="A11" s="125"/>
      <c r="B11" s="126">
        <v>2026</v>
      </c>
      <c r="C11" s="126">
        <v>2027</v>
      </c>
      <c r="D11" s="126">
        <v>2028</v>
      </c>
      <c r="E11" s="126">
        <v>2029</v>
      </c>
      <c r="F11" s="126">
        <v>2030</v>
      </c>
    </row>
    <row r="12" spans="1:6" ht="25.5" customHeight="1" thickBot="1" x14ac:dyDescent="0.25">
      <c r="A12" s="127" t="s">
        <v>168</v>
      </c>
      <c r="B12" s="128">
        <v>1.9E-2</v>
      </c>
      <c r="C12" s="128">
        <v>0.255</v>
      </c>
      <c r="D12" s="128">
        <v>0.50800000000000001</v>
      </c>
      <c r="E12" s="128">
        <v>0.624</v>
      </c>
      <c r="F12" s="128">
        <v>0.75</v>
      </c>
    </row>
    <row r="13" spans="1:6" ht="17.25" customHeight="1" thickTop="1" x14ac:dyDescent="0.2">
      <c r="A13" s="11" t="s">
        <v>170</v>
      </c>
    </row>
    <row r="14" spans="1:6" ht="17.25" customHeight="1" x14ac:dyDescent="0.2"/>
    <row r="15" spans="1:6" ht="17.25" customHeight="1" x14ac:dyDescent="0.2"/>
    <row r="16" spans="1:6" ht="17.25" customHeight="1" x14ac:dyDescent="0.2"/>
    <row r="17" ht="17.2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  <row r="22" ht="17.25" customHeight="1" x14ac:dyDescent="0.2"/>
    <row r="23" ht="17.25" customHeight="1" x14ac:dyDescent="0.2"/>
    <row r="24" ht="17.25" customHeight="1" x14ac:dyDescent="0.2"/>
    <row r="25" ht="17.25" customHeight="1" x14ac:dyDescent="0.2"/>
    <row r="26" ht="17.2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</sheetData>
  <mergeCells count="2">
    <mergeCell ref="B7:F7"/>
    <mergeCell ref="B9:F9"/>
  </mergeCells>
  <hyperlinks>
    <hyperlink ref="A1" location="Índice!A1" display="Retornar ao índice" xr:uid="{09661BC0-99C0-4174-AA09-5F5D1C133A2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2DF4-4236-4F19-B574-8F64130C89D7}">
  <sheetPr published="0" codeName="Planilha2">
    <tabColor rgb="FF005D89"/>
  </sheetPr>
  <dimension ref="A1:C178"/>
  <sheetViews>
    <sheetView workbookViewId="0"/>
  </sheetViews>
  <sheetFormatPr defaultRowHeight="12.75" x14ac:dyDescent="0.2"/>
  <cols>
    <col min="1" max="1" width="9.140625" style="1"/>
    <col min="2" max="2" width="21" style="1" customWidth="1"/>
    <col min="3" max="16384" width="9.140625" style="1"/>
  </cols>
  <sheetData>
    <row r="1" spans="1:3" x14ac:dyDescent="0.2">
      <c r="A1" s="295" t="s">
        <v>275</v>
      </c>
    </row>
    <row r="3" spans="1:3" x14ac:dyDescent="0.2">
      <c r="A3" s="66" t="s">
        <v>194</v>
      </c>
    </row>
    <row r="7" spans="1:3" x14ac:dyDescent="0.2">
      <c r="A7" s="2" t="s">
        <v>24</v>
      </c>
      <c r="B7" s="3" t="s">
        <v>47</v>
      </c>
      <c r="C7" s="3" t="s">
        <v>46</v>
      </c>
    </row>
    <row r="8" spans="1:3" x14ac:dyDescent="0.2">
      <c r="A8" s="60">
        <v>40969</v>
      </c>
      <c r="B8" s="49">
        <v>7.987243907812057</v>
      </c>
      <c r="C8" s="49">
        <v>62.68088744998466</v>
      </c>
    </row>
    <row r="9" spans="1:3" x14ac:dyDescent="0.2">
      <c r="A9" s="61">
        <v>41000</v>
      </c>
      <c r="B9" s="50">
        <v>7.803892574118235</v>
      </c>
      <c r="C9" s="50">
        <v>62.88774725203082</v>
      </c>
    </row>
    <row r="10" spans="1:3" x14ac:dyDescent="0.2">
      <c r="A10" s="60">
        <v>41030</v>
      </c>
      <c r="B10" s="49">
        <v>7.6735675557997522</v>
      </c>
      <c r="C10" s="49">
        <v>62.929872430207801</v>
      </c>
    </row>
    <row r="11" spans="1:3" x14ac:dyDescent="0.2">
      <c r="A11" s="61">
        <v>41061</v>
      </c>
      <c r="B11" s="50">
        <v>7.5737036538799831</v>
      </c>
      <c r="C11" s="50">
        <v>62.890091449533649</v>
      </c>
    </row>
    <row r="12" spans="1:3" x14ac:dyDescent="0.2">
      <c r="A12" s="60">
        <v>41091</v>
      </c>
      <c r="B12" s="49">
        <v>7.4939756544042364</v>
      </c>
      <c r="C12" s="49">
        <v>62.92018035108692</v>
      </c>
    </row>
    <row r="13" spans="1:3" x14ac:dyDescent="0.2">
      <c r="A13" s="61">
        <v>41122</v>
      </c>
      <c r="B13" s="50">
        <v>7.3475962332727569</v>
      </c>
      <c r="C13" s="50">
        <v>62.850412708300887</v>
      </c>
    </row>
    <row r="14" spans="1:3" x14ac:dyDescent="0.2">
      <c r="A14" s="60">
        <v>41153</v>
      </c>
      <c r="B14" s="49">
        <v>7.1209540034071557</v>
      </c>
      <c r="C14" s="49">
        <v>62.755290533752472</v>
      </c>
    </row>
    <row r="15" spans="1:3" x14ac:dyDescent="0.2">
      <c r="A15" s="61">
        <v>41183</v>
      </c>
      <c r="B15" s="50">
        <v>6.9436698271054098</v>
      </c>
      <c r="C15" s="50">
        <v>62.648582157192799</v>
      </c>
    </row>
    <row r="16" spans="1:3" x14ac:dyDescent="0.2">
      <c r="A16" s="60">
        <v>41214</v>
      </c>
      <c r="B16" s="49">
        <v>6.8091394793679667</v>
      </c>
      <c r="C16" s="49">
        <v>62.656733983872329</v>
      </c>
    </row>
    <row r="17" spans="1:3" x14ac:dyDescent="0.2">
      <c r="A17" s="61">
        <v>41244</v>
      </c>
      <c r="B17" s="50">
        <v>6.8983311487929981</v>
      </c>
      <c r="C17" s="50">
        <v>62.605690663049451</v>
      </c>
    </row>
    <row r="18" spans="1:3" x14ac:dyDescent="0.2">
      <c r="A18" s="60">
        <v>41275</v>
      </c>
      <c r="B18" s="49">
        <v>7.2480216254139886</v>
      </c>
      <c r="C18" s="49">
        <v>62.612342333623658</v>
      </c>
    </row>
    <row r="19" spans="1:3" x14ac:dyDescent="0.2">
      <c r="A19" s="61">
        <v>41306</v>
      </c>
      <c r="B19" s="50">
        <v>7.7622982915318506</v>
      </c>
      <c r="C19" s="50">
        <v>62.578138090143966</v>
      </c>
    </row>
    <row r="20" spans="1:3" x14ac:dyDescent="0.2">
      <c r="A20" s="60">
        <v>41334</v>
      </c>
      <c r="B20" s="49">
        <v>8.0397507852324797</v>
      </c>
      <c r="C20" s="49">
        <v>62.691198434361638</v>
      </c>
    </row>
    <row r="21" spans="1:3" x14ac:dyDescent="0.2">
      <c r="A21" s="61">
        <v>41365</v>
      </c>
      <c r="B21" s="50">
        <v>7.9070054014088846</v>
      </c>
      <c r="C21" s="50">
        <v>62.75278912002058</v>
      </c>
    </row>
    <row r="22" spans="1:3" x14ac:dyDescent="0.2">
      <c r="A22" s="60">
        <v>41395</v>
      </c>
      <c r="B22" s="49">
        <v>7.6462752331181481</v>
      </c>
      <c r="C22" s="49">
        <v>62.790085235119186</v>
      </c>
    </row>
    <row r="23" spans="1:3" x14ac:dyDescent="0.2">
      <c r="A23" s="61">
        <v>41426</v>
      </c>
      <c r="B23" s="50">
        <v>7.5054216620974668</v>
      </c>
      <c r="C23" s="50">
        <v>62.78959355852821</v>
      </c>
    </row>
    <row r="24" spans="1:3" x14ac:dyDescent="0.2">
      <c r="A24" s="60">
        <v>41456</v>
      </c>
      <c r="B24" s="49">
        <v>7.361010350782184</v>
      </c>
      <c r="C24" s="49">
        <v>62.683133163284921</v>
      </c>
    </row>
    <row r="25" spans="1:3" x14ac:dyDescent="0.2">
      <c r="A25" s="61">
        <v>41487</v>
      </c>
      <c r="B25" s="50">
        <v>7.182512499105381</v>
      </c>
      <c r="C25" s="50">
        <v>62.63755961716975</v>
      </c>
    </row>
    <row r="26" spans="1:3" x14ac:dyDescent="0.2">
      <c r="A26" s="60">
        <v>41518</v>
      </c>
      <c r="B26" s="49">
        <v>7.0122543258076711</v>
      </c>
      <c r="C26" s="49">
        <v>62.517905560955647</v>
      </c>
    </row>
    <row r="27" spans="1:3" x14ac:dyDescent="0.2">
      <c r="A27" s="61">
        <v>41548</v>
      </c>
      <c r="B27" s="50">
        <v>6.7755694894796603</v>
      </c>
      <c r="C27" s="50">
        <v>62.560607125289856</v>
      </c>
    </row>
    <row r="28" spans="1:3" x14ac:dyDescent="0.2">
      <c r="A28" s="60">
        <v>41579</v>
      </c>
      <c r="B28" s="49">
        <v>6.5473333809849583</v>
      </c>
      <c r="C28" s="49">
        <v>62.397023820918761</v>
      </c>
    </row>
    <row r="29" spans="1:3" x14ac:dyDescent="0.2">
      <c r="A29" s="61">
        <v>41609</v>
      </c>
      <c r="B29" s="50">
        <v>6.238303181534623</v>
      </c>
      <c r="C29" s="50">
        <v>62.26868525896414</v>
      </c>
    </row>
    <row r="30" spans="1:3" x14ac:dyDescent="0.2">
      <c r="A30" s="60">
        <v>41640</v>
      </c>
      <c r="B30" s="49">
        <v>6.4596044388026703</v>
      </c>
      <c r="C30" s="49">
        <v>62.312472937520688</v>
      </c>
    </row>
    <row r="31" spans="1:3" x14ac:dyDescent="0.2">
      <c r="A31" s="61">
        <v>41671</v>
      </c>
      <c r="B31" s="50">
        <v>6.8057798033885843</v>
      </c>
      <c r="C31" s="50">
        <v>62.353622155928576</v>
      </c>
    </row>
    <row r="32" spans="1:3" x14ac:dyDescent="0.2">
      <c r="A32" s="60">
        <v>41699</v>
      </c>
      <c r="B32" s="49">
        <v>7.223446362263843</v>
      </c>
      <c r="C32" s="49">
        <v>62.433196708289643</v>
      </c>
    </row>
    <row r="33" spans="1:3" x14ac:dyDescent="0.2">
      <c r="A33" s="61">
        <v>41730</v>
      </c>
      <c r="B33" s="50">
        <v>7.1991287354449955</v>
      </c>
      <c r="C33" s="50">
        <v>62.38058057676804</v>
      </c>
    </row>
    <row r="34" spans="1:3" x14ac:dyDescent="0.2">
      <c r="A34" s="60">
        <v>41760</v>
      </c>
      <c r="B34" s="49">
        <v>7.0336827108985451</v>
      </c>
      <c r="C34" s="49">
        <v>62.381417410714292</v>
      </c>
    </row>
    <row r="35" spans="1:3" x14ac:dyDescent="0.2">
      <c r="A35" s="61">
        <v>41791</v>
      </c>
      <c r="B35" s="50">
        <v>6.9124658188730645</v>
      </c>
      <c r="C35" s="50">
        <v>62.302756187326992</v>
      </c>
    </row>
    <row r="36" spans="1:3" x14ac:dyDescent="0.2">
      <c r="A36" s="60">
        <v>41821</v>
      </c>
      <c r="B36" s="49">
        <v>6.9647087531646212</v>
      </c>
      <c r="C36" s="49">
        <v>62.23199594987976</v>
      </c>
    </row>
    <row r="37" spans="1:3" x14ac:dyDescent="0.2">
      <c r="A37" s="61">
        <v>41852</v>
      </c>
      <c r="B37" s="50">
        <v>6.9595989383662644</v>
      </c>
      <c r="C37" s="50">
        <v>62.319582740635369</v>
      </c>
    </row>
    <row r="38" spans="1:3" x14ac:dyDescent="0.2">
      <c r="A38" s="60">
        <v>41883</v>
      </c>
      <c r="B38" s="49">
        <v>6.8446040538072923</v>
      </c>
      <c r="C38" s="49">
        <v>62.336259710730758</v>
      </c>
    </row>
    <row r="39" spans="1:3" x14ac:dyDescent="0.2">
      <c r="A39" s="61">
        <v>41913</v>
      </c>
      <c r="B39" s="50">
        <v>6.6861201454958108</v>
      </c>
      <c r="C39" s="50">
        <v>62.317011610297833</v>
      </c>
    </row>
    <row r="40" spans="1:3" x14ac:dyDescent="0.2">
      <c r="A40" s="60">
        <v>41944</v>
      </c>
      <c r="B40" s="49">
        <v>6.5745240988254352</v>
      </c>
      <c r="C40" s="49">
        <v>62.299380964988593</v>
      </c>
    </row>
    <row r="41" spans="1:3" x14ac:dyDescent="0.2">
      <c r="A41" s="61">
        <v>41974</v>
      </c>
      <c r="B41" s="50">
        <v>6.5649411098069379</v>
      </c>
      <c r="C41" s="50">
        <v>62.295081967213115</v>
      </c>
    </row>
    <row r="42" spans="1:3" x14ac:dyDescent="0.2">
      <c r="A42" s="60">
        <v>42005</v>
      </c>
      <c r="B42" s="49">
        <v>6.8797136906807932</v>
      </c>
      <c r="C42" s="49">
        <v>62.353636975657025</v>
      </c>
    </row>
    <row r="43" spans="1:3" x14ac:dyDescent="0.2">
      <c r="A43" s="61">
        <v>42036</v>
      </c>
      <c r="B43" s="50">
        <v>7.5033046426445216</v>
      </c>
      <c r="C43" s="50">
        <v>62.403042303098879</v>
      </c>
    </row>
    <row r="44" spans="1:3" x14ac:dyDescent="0.2">
      <c r="A44" s="60">
        <v>42064</v>
      </c>
      <c r="B44" s="49">
        <v>8.0230063358078905</v>
      </c>
      <c r="C44" s="49">
        <v>62.536111739141354</v>
      </c>
    </row>
    <row r="45" spans="1:3" x14ac:dyDescent="0.2">
      <c r="A45" s="61">
        <v>42095</v>
      </c>
      <c r="B45" s="50">
        <v>8.1024353502385136</v>
      </c>
      <c r="C45" s="50">
        <v>62.535449868239425</v>
      </c>
    </row>
    <row r="46" spans="1:3" x14ac:dyDescent="0.2">
      <c r="A46" s="60">
        <v>42125</v>
      </c>
      <c r="B46" s="49">
        <v>8.2302421013554863</v>
      </c>
      <c r="C46" s="49">
        <v>62.660239332526778</v>
      </c>
    </row>
    <row r="47" spans="1:3" x14ac:dyDescent="0.2">
      <c r="A47" s="61">
        <v>42156</v>
      </c>
      <c r="B47" s="50">
        <v>8.4103641456582636</v>
      </c>
      <c r="C47" s="50">
        <v>62.743378903926008</v>
      </c>
    </row>
    <row r="48" spans="1:3" x14ac:dyDescent="0.2">
      <c r="A48" s="60">
        <v>42186</v>
      </c>
      <c r="B48" s="49">
        <v>8.6487403681079567</v>
      </c>
      <c r="C48" s="49">
        <v>62.760286314946448</v>
      </c>
    </row>
    <row r="49" spans="1:3" x14ac:dyDescent="0.2">
      <c r="A49" s="61">
        <v>42217</v>
      </c>
      <c r="B49" s="50">
        <v>8.8259924630630273</v>
      </c>
      <c r="C49" s="50">
        <v>62.832870752381666</v>
      </c>
    </row>
    <row r="50" spans="1:3" x14ac:dyDescent="0.2">
      <c r="A50" s="60">
        <v>42248</v>
      </c>
      <c r="B50" s="49">
        <v>9.0026364224245139</v>
      </c>
      <c r="C50" s="49">
        <v>62.944666500124903</v>
      </c>
    </row>
    <row r="51" spans="1:3" x14ac:dyDescent="0.2">
      <c r="A51" s="61">
        <v>42278</v>
      </c>
      <c r="B51" s="50">
        <v>9.07954398880808</v>
      </c>
      <c r="C51" s="50">
        <v>62.83858407742273</v>
      </c>
    </row>
    <row r="52" spans="1:3" x14ac:dyDescent="0.2">
      <c r="A52" s="60">
        <v>42309</v>
      </c>
      <c r="B52" s="49">
        <v>9.1215109178110758</v>
      </c>
      <c r="C52" s="49">
        <v>62.78099869085468</v>
      </c>
    </row>
    <row r="53" spans="1:3" x14ac:dyDescent="0.2">
      <c r="A53" s="61">
        <v>42339</v>
      </c>
      <c r="B53" s="50">
        <v>9.057960221235863</v>
      </c>
      <c r="C53" s="50">
        <v>62.70740943744083</v>
      </c>
    </row>
    <row r="54" spans="1:3" x14ac:dyDescent="0.2">
      <c r="A54" s="60">
        <v>42370</v>
      </c>
      <c r="B54" s="49">
        <v>9.5989193269631894</v>
      </c>
      <c r="C54" s="49">
        <v>62.806240237960409</v>
      </c>
    </row>
    <row r="55" spans="1:3" x14ac:dyDescent="0.2">
      <c r="A55" s="61">
        <v>42401</v>
      </c>
      <c r="B55" s="50">
        <v>10.32508000673741</v>
      </c>
      <c r="C55" s="50">
        <v>62.831918928160647</v>
      </c>
    </row>
    <row r="56" spans="1:3" x14ac:dyDescent="0.2">
      <c r="A56" s="60">
        <v>42430</v>
      </c>
      <c r="B56" s="49">
        <v>11.035799806059646</v>
      </c>
      <c r="C56" s="49">
        <v>62.853380212571672</v>
      </c>
    </row>
    <row r="57" spans="1:3" x14ac:dyDescent="0.2">
      <c r="A57" s="61">
        <v>42461</v>
      </c>
      <c r="B57" s="50">
        <v>11.311300428930046</v>
      </c>
      <c r="C57" s="50">
        <v>62.886188448791621</v>
      </c>
    </row>
    <row r="58" spans="1:3" x14ac:dyDescent="0.2">
      <c r="A58" s="60">
        <v>42491</v>
      </c>
      <c r="B58" s="49">
        <v>11.297199139411404</v>
      </c>
      <c r="C58" s="49">
        <v>62.883062765865091</v>
      </c>
    </row>
    <row r="59" spans="1:3" x14ac:dyDescent="0.2">
      <c r="A59" s="61">
        <v>42522</v>
      </c>
      <c r="B59" s="50">
        <v>11.421077024721672</v>
      </c>
      <c r="C59" s="50">
        <v>62.765858584606995</v>
      </c>
    </row>
    <row r="60" spans="1:3" x14ac:dyDescent="0.2">
      <c r="A60" s="60">
        <v>42552</v>
      </c>
      <c r="B60" s="49">
        <v>11.685799172844016</v>
      </c>
      <c r="C60" s="49">
        <v>62.659238625812442</v>
      </c>
    </row>
    <row r="61" spans="1:3" x14ac:dyDescent="0.2">
      <c r="A61" s="61">
        <v>42583</v>
      </c>
      <c r="B61" s="50">
        <v>11.870468061565211</v>
      </c>
      <c r="C61" s="50">
        <v>62.432897113029703</v>
      </c>
    </row>
    <row r="62" spans="1:3" x14ac:dyDescent="0.2">
      <c r="A62" s="60">
        <v>42614</v>
      </c>
      <c r="B62" s="49">
        <v>11.897096553705335</v>
      </c>
      <c r="C62" s="49">
        <v>62.421370045849457</v>
      </c>
    </row>
    <row r="63" spans="1:3" x14ac:dyDescent="0.2">
      <c r="A63" s="61">
        <v>42644</v>
      </c>
      <c r="B63" s="50">
        <v>11.912610499015036</v>
      </c>
      <c r="C63" s="50">
        <v>62.577251483290219</v>
      </c>
    </row>
    <row r="64" spans="1:3" x14ac:dyDescent="0.2">
      <c r="A64" s="60">
        <v>42675</v>
      </c>
      <c r="B64" s="49">
        <v>11.962666614047377</v>
      </c>
      <c r="C64" s="49">
        <v>62.648893056078172</v>
      </c>
    </row>
    <row r="65" spans="1:3" x14ac:dyDescent="0.2">
      <c r="A65" s="61">
        <v>42705</v>
      </c>
      <c r="B65" s="50">
        <v>12.133475118646738</v>
      </c>
      <c r="C65" s="50">
        <v>62.662327656873074</v>
      </c>
    </row>
    <row r="66" spans="1:3" x14ac:dyDescent="0.2">
      <c r="A66" s="60">
        <v>42736</v>
      </c>
      <c r="B66" s="49">
        <v>12.659709449291329</v>
      </c>
      <c r="C66" s="49">
        <v>62.678120573926968</v>
      </c>
    </row>
    <row r="67" spans="1:3" x14ac:dyDescent="0.2">
      <c r="A67" s="61">
        <v>42767</v>
      </c>
      <c r="B67" s="50">
        <v>13.264494070719079</v>
      </c>
      <c r="C67" s="50">
        <v>62.763797452777951</v>
      </c>
    </row>
    <row r="68" spans="1:3" x14ac:dyDescent="0.2">
      <c r="A68" s="60">
        <v>42795</v>
      </c>
      <c r="B68" s="49">
        <v>13.851583178119792</v>
      </c>
      <c r="C68" s="49">
        <v>62.812315561676179</v>
      </c>
    </row>
    <row r="69" spans="1:3" x14ac:dyDescent="0.2">
      <c r="A69" s="61">
        <v>42826</v>
      </c>
      <c r="B69" s="50">
        <v>13.699984339519222</v>
      </c>
      <c r="C69" s="50">
        <v>62.859038305609474</v>
      </c>
    </row>
    <row r="70" spans="1:3" x14ac:dyDescent="0.2">
      <c r="A70" s="60">
        <v>42856</v>
      </c>
      <c r="B70" s="49">
        <v>13.404409177969745</v>
      </c>
      <c r="C70" s="49">
        <v>62.964463266433434</v>
      </c>
    </row>
    <row r="71" spans="1:3" x14ac:dyDescent="0.2">
      <c r="A71" s="61">
        <v>42887</v>
      </c>
      <c r="B71" s="50">
        <v>13.086325886068545</v>
      </c>
      <c r="C71" s="50">
        <v>63.033439832218264</v>
      </c>
    </row>
    <row r="72" spans="1:3" x14ac:dyDescent="0.2">
      <c r="A72" s="60">
        <v>42917</v>
      </c>
      <c r="B72" s="49">
        <v>12.893528427442893</v>
      </c>
      <c r="C72" s="49">
        <v>63.092298359671318</v>
      </c>
    </row>
    <row r="73" spans="1:3" x14ac:dyDescent="0.2">
      <c r="A73" s="61">
        <v>42948</v>
      </c>
      <c r="B73" s="50">
        <v>12.662432259192355</v>
      </c>
      <c r="C73" s="50">
        <v>63.105369497336682</v>
      </c>
    </row>
    <row r="74" spans="1:3" x14ac:dyDescent="0.2">
      <c r="A74" s="60">
        <v>42979</v>
      </c>
      <c r="B74" s="49">
        <v>12.509944697778208</v>
      </c>
      <c r="C74" s="49">
        <v>63.11352555043711</v>
      </c>
    </row>
    <row r="75" spans="1:3" x14ac:dyDescent="0.2">
      <c r="A75" s="61">
        <v>43009</v>
      </c>
      <c r="B75" s="50">
        <v>12.292809646588992</v>
      </c>
      <c r="C75" s="50">
        <v>63.21751250106977</v>
      </c>
    </row>
    <row r="76" spans="1:3" x14ac:dyDescent="0.2">
      <c r="A76" s="60">
        <v>43040</v>
      </c>
      <c r="B76" s="49">
        <v>12.119131654015375</v>
      </c>
      <c r="C76" s="49">
        <v>63.124557159959927</v>
      </c>
    </row>
    <row r="77" spans="1:3" x14ac:dyDescent="0.2">
      <c r="A77" s="61">
        <v>43070</v>
      </c>
      <c r="B77" s="50">
        <v>11.881561759156224</v>
      </c>
      <c r="C77" s="50">
        <v>63.080669673647016</v>
      </c>
    </row>
    <row r="78" spans="1:3" x14ac:dyDescent="0.2">
      <c r="A78" s="60">
        <v>43101</v>
      </c>
      <c r="B78" s="49">
        <v>12.257140645560801</v>
      </c>
      <c r="C78" s="49">
        <v>62.96029761541746</v>
      </c>
    </row>
    <row r="79" spans="1:3" x14ac:dyDescent="0.2">
      <c r="A79" s="61">
        <v>43132</v>
      </c>
      <c r="B79" s="50">
        <v>12.692277887558603</v>
      </c>
      <c r="C79" s="50">
        <v>62.987586761649986</v>
      </c>
    </row>
    <row r="80" spans="1:3" x14ac:dyDescent="0.2">
      <c r="A80" s="60">
        <v>43160</v>
      </c>
      <c r="B80" s="49">
        <v>13.226330759853719</v>
      </c>
      <c r="C80" s="49">
        <v>62.872227702875513</v>
      </c>
    </row>
    <row r="81" spans="1:3" x14ac:dyDescent="0.2">
      <c r="A81" s="61">
        <v>43191</v>
      </c>
      <c r="B81" s="50">
        <v>12.979805317448786</v>
      </c>
      <c r="C81" s="50">
        <v>62.774579839602787</v>
      </c>
    </row>
    <row r="82" spans="1:3" x14ac:dyDescent="0.2">
      <c r="A82" s="60">
        <v>43221</v>
      </c>
      <c r="B82" s="49">
        <v>12.808607570396937</v>
      </c>
      <c r="C82" s="49">
        <v>62.724210475113395</v>
      </c>
    </row>
    <row r="83" spans="1:3" x14ac:dyDescent="0.2">
      <c r="A83" s="61">
        <v>43252</v>
      </c>
      <c r="B83" s="50">
        <v>12.551376502520355</v>
      </c>
      <c r="C83" s="50">
        <v>62.876914571093543</v>
      </c>
    </row>
    <row r="84" spans="1:3" x14ac:dyDescent="0.2">
      <c r="A84" s="60">
        <v>43282</v>
      </c>
      <c r="B84" s="49">
        <v>12.425235044593249</v>
      </c>
      <c r="C84" s="49">
        <v>63.008833439577451</v>
      </c>
    </row>
    <row r="85" spans="1:3" x14ac:dyDescent="0.2">
      <c r="A85" s="61">
        <v>43313</v>
      </c>
      <c r="B85" s="50">
        <v>12.248398130751072</v>
      </c>
      <c r="C85" s="50">
        <v>63.15297771792212</v>
      </c>
    </row>
    <row r="86" spans="1:3" x14ac:dyDescent="0.2">
      <c r="A86" s="60">
        <v>43344</v>
      </c>
      <c r="B86" s="49">
        <v>12.00265124589345</v>
      </c>
      <c r="C86" s="49">
        <v>63.244770166154439</v>
      </c>
    </row>
    <row r="87" spans="1:3" x14ac:dyDescent="0.2">
      <c r="A87" s="61">
        <v>43374</v>
      </c>
      <c r="B87" s="50">
        <v>11.846683216240308</v>
      </c>
      <c r="C87" s="50">
        <v>63.278978484202362</v>
      </c>
    </row>
    <row r="88" spans="1:3" x14ac:dyDescent="0.2">
      <c r="A88" s="60">
        <v>43405</v>
      </c>
      <c r="B88" s="49">
        <v>11.696628568146574</v>
      </c>
      <c r="C88" s="49">
        <v>63.17117902344247</v>
      </c>
    </row>
    <row r="89" spans="1:3" x14ac:dyDescent="0.2">
      <c r="A89" s="61">
        <v>43435</v>
      </c>
      <c r="B89" s="50">
        <v>11.703891076681327</v>
      </c>
      <c r="C89" s="50">
        <v>63.111417563341867</v>
      </c>
    </row>
    <row r="90" spans="1:3" x14ac:dyDescent="0.2">
      <c r="A90" s="60">
        <v>43466</v>
      </c>
      <c r="B90" s="49">
        <v>12.157862454956682</v>
      </c>
      <c r="C90" s="49">
        <v>63.053844805599034</v>
      </c>
    </row>
    <row r="91" spans="1:3" x14ac:dyDescent="0.2">
      <c r="A91" s="61">
        <v>43497</v>
      </c>
      <c r="B91" s="50">
        <v>12.547087522884775</v>
      </c>
      <c r="C91" s="50">
        <v>63.196260440509477</v>
      </c>
    </row>
    <row r="92" spans="1:3" x14ac:dyDescent="0.2">
      <c r="A92" s="60">
        <v>43525</v>
      </c>
      <c r="B92" s="49">
        <v>12.842002656702439</v>
      </c>
      <c r="C92" s="49">
        <v>63.37964415904208</v>
      </c>
    </row>
    <row r="93" spans="1:3" x14ac:dyDescent="0.2">
      <c r="A93" s="61">
        <v>43556</v>
      </c>
      <c r="B93" s="50">
        <v>12.609627196114841</v>
      </c>
      <c r="C93" s="50">
        <v>63.529234387721253</v>
      </c>
    </row>
    <row r="94" spans="1:3" x14ac:dyDescent="0.2">
      <c r="A94" s="60">
        <v>43586</v>
      </c>
      <c r="B94" s="49">
        <v>12.386440227451798</v>
      </c>
      <c r="C94" s="49">
        <v>63.555389492207745</v>
      </c>
    </row>
    <row r="95" spans="1:3" x14ac:dyDescent="0.2">
      <c r="A95" s="61">
        <v>43617</v>
      </c>
      <c r="B95" s="50">
        <v>12.135406789304001</v>
      </c>
      <c r="C95" s="50">
        <v>63.518331165389988</v>
      </c>
    </row>
    <row r="96" spans="1:3" x14ac:dyDescent="0.2">
      <c r="A96" s="60">
        <v>43647</v>
      </c>
      <c r="B96" s="49">
        <v>11.946793583374417</v>
      </c>
      <c r="C96" s="49">
        <v>63.537454265357205</v>
      </c>
    </row>
    <row r="97" spans="1:3" x14ac:dyDescent="0.2">
      <c r="A97" s="61">
        <v>43678</v>
      </c>
      <c r="B97" s="50">
        <v>11.944991665403849</v>
      </c>
      <c r="C97" s="50">
        <v>63.602143101965716</v>
      </c>
    </row>
    <row r="98" spans="1:3" x14ac:dyDescent="0.2">
      <c r="A98" s="60">
        <v>43709</v>
      </c>
      <c r="B98" s="49">
        <v>11.89361923400554</v>
      </c>
      <c r="C98" s="49">
        <v>63.645103529496595</v>
      </c>
    </row>
    <row r="99" spans="1:3" x14ac:dyDescent="0.2">
      <c r="A99" s="61">
        <v>43739</v>
      </c>
      <c r="B99" s="50">
        <v>11.747323502199732</v>
      </c>
      <c r="C99" s="50">
        <v>63.501374995496739</v>
      </c>
    </row>
    <row r="100" spans="1:3" x14ac:dyDescent="0.2">
      <c r="A100" s="60">
        <v>43770</v>
      </c>
      <c r="B100" s="49">
        <v>11.281309392108472</v>
      </c>
      <c r="C100" s="49">
        <v>63.368932621347575</v>
      </c>
    </row>
    <row r="101" spans="1:3" x14ac:dyDescent="0.2">
      <c r="A101" s="61">
        <v>43800</v>
      </c>
      <c r="B101" s="50">
        <v>11.0749216508706</v>
      </c>
      <c r="C101" s="50">
        <v>63.251393968463333</v>
      </c>
    </row>
    <row r="102" spans="1:3" x14ac:dyDescent="0.2">
      <c r="A102" s="60">
        <v>43831</v>
      </c>
      <c r="B102" s="49">
        <v>11.349137890176971</v>
      </c>
      <c r="C102" s="49">
        <v>63.187409009483986</v>
      </c>
    </row>
    <row r="103" spans="1:3" x14ac:dyDescent="0.2">
      <c r="A103" s="61">
        <v>43862</v>
      </c>
      <c r="B103" s="50">
        <v>11.749535404103614</v>
      </c>
      <c r="C103" s="50">
        <v>62.530233003663881</v>
      </c>
    </row>
    <row r="104" spans="1:3" x14ac:dyDescent="0.2">
      <c r="A104" s="60">
        <v>43891</v>
      </c>
      <c r="B104" s="49">
        <v>12.374578737745098</v>
      </c>
      <c r="C104" s="49">
        <v>60.732511322097984</v>
      </c>
    </row>
    <row r="105" spans="1:3" x14ac:dyDescent="0.2">
      <c r="A105" s="61">
        <v>43922</v>
      </c>
      <c r="B105" s="50">
        <v>12.737033935871548</v>
      </c>
      <c r="C105" s="50">
        <v>58.632295708213519</v>
      </c>
    </row>
    <row r="106" spans="1:3" x14ac:dyDescent="0.2">
      <c r="A106" s="60">
        <v>43952</v>
      </c>
      <c r="B106" s="49">
        <v>13.102084098046413</v>
      </c>
      <c r="C106" s="49">
        <v>57.105220710790903</v>
      </c>
    </row>
    <row r="107" spans="1:3" x14ac:dyDescent="0.2">
      <c r="A107" s="61">
        <v>43983</v>
      </c>
      <c r="B107" s="50">
        <v>13.577922145853602</v>
      </c>
      <c r="C107" s="50">
        <v>56.480392566547074</v>
      </c>
    </row>
    <row r="108" spans="1:3" x14ac:dyDescent="0.2">
      <c r="A108" s="60">
        <v>44013</v>
      </c>
      <c r="B108" s="49">
        <v>14.085951042151102</v>
      </c>
      <c r="C108" s="49">
        <v>56.775717660534042</v>
      </c>
    </row>
    <row r="109" spans="1:3" x14ac:dyDescent="0.2">
      <c r="A109" s="61">
        <v>44044</v>
      </c>
      <c r="B109" s="50">
        <v>14.755390240827134</v>
      </c>
      <c r="C109" s="50">
        <v>57.389235978634112</v>
      </c>
    </row>
    <row r="110" spans="1:3" x14ac:dyDescent="0.2">
      <c r="A110" s="60">
        <v>44075</v>
      </c>
      <c r="B110" s="49">
        <v>14.868023310168594</v>
      </c>
      <c r="C110" s="49">
        <v>58.409388776361247</v>
      </c>
    </row>
    <row r="111" spans="1:3" x14ac:dyDescent="0.2">
      <c r="A111" s="61">
        <v>44105</v>
      </c>
      <c r="B111" s="50">
        <v>14.563572200803703</v>
      </c>
      <c r="C111" s="50">
        <v>59.093534002893357</v>
      </c>
    </row>
    <row r="112" spans="1:3" x14ac:dyDescent="0.2">
      <c r="A112" s="60">
        <v>44136</v>
      </c>
      <c r="B112" s="49">
        <v>14.34112431996776</v>
      </c>
      <c r="C112" s="49">
        <v>59.376747617291144</v>
      </c>
    </row>
    <row r="113" spans="1:3" x14ac:dyDescent="0.2">
      <c r="A113" s="61">
        <v>44166</v>
      </c>
      <c r="B113" s="50">
        <v>14.162759007655005</v>
      </c>
      <c r="C113" s="50">
        <v>59.52187018793439</v>
      </c>
    </row>
    <row r="114" spans="1:3" x14ac:dyDescent="0.2">
      <c r="A114" s="60">
        <v>44197</v>
      </c>
      <c r="B114" s="49">
        <v>14.449527538605988</v>
      </c>
      <c r="C114" s="49">
        <v>59.625576310661152</v>
      </c>
    </row>
    <row r="115" spans="1:3" x14ac:dyDescent="0.2">
      <c r="A115" s="61">
        <v>44228</v>
      </c>
      <c r="B115" s="50">
        <v>14.595892663192403</v>
      </c>
      <c r="C115" s="50">
        <v>59.655872608742122</v>
      </c>
    </row>
    <row r="116" spans="1:3" x14ac:dyDescent="0.2">
      <c r="A116" s="60">
        <v>44256</v>
      </c>
      <c r="B116" s="49">
        <v>14.908037740355907</v>
      </c>
      <c r="C116" s="49">
        <v>59.809052501661441</v>
      </c>
    </row>
    <row r="117" spans="1:3" x14ac:dyDescent="0.2">
      <c r="A117" s="61">
        <v>44287</v>
      </c>
      <c r="B117" s="50">
        <v>14.797360980207353</v>
      </c>
      <c r="C117" s="50">
        <v>60.181330866569418</v>
      </c>
    </row>
    <row r="118" spans="1:3" x14ac:dyDescent="0.2">
      <c r="A118" s="60">
        <v>44317</v>
      </c>
      <c r="B118" s="49">
        <v>14.735296725818053</v>
      </c>
      <c r="C118" s="49">
        <v>60.630751817767006</v>
      </c>
    </row>
    <row r="119" spans="1:3" x14ac:dyDescent="0.2">
      <c r="A119" s="61">
        <v>44348</v>
      </c>
      <c r="B119" s="50">
        <v>14.242290964179249</v>
      </c>
      <c r="C119" s="50">
        <v>61.08465984460868</v>
      </c>
    </row>
    <row r="120" spans="1:3" x14ac:dyDescent="0.2">
      <c r="A120" s="60">
        <v>44378</v>
      </c>
      <c r="B120" s="49">
        <v>13.725642268540961</v>
      </c>
      <c r="C120" s="49">
        <v>61.350858711991194</v>
      </c>
    </row>
    <row r="121" spans="1:3" x14ac:dyDescent="0.2">
      <c r="A121" s="61">
        <v>44409</v>
      </c>
      <c r="B121" s="50">
        <v>13.151726200237299</v>
      </c>
      <c r="C121" s="50">
        <v>61.791719153818406</v>
      </c>
    </row>
    <row r="122" spans="1:3" x14ac:dyDescent="0.2">
      <c r="A122" s="60">
        <v>44440</v>
      </c>
      <c r="B122" s="49">
        <v>12.650861862695367</v>
      </c>
      <c r="C122" s="49">
        <v>61.998900728710481</v>
      </c>
    </row>
    <row r="123" spans="1:3" x14ac:dyDescent="0.2">
      <c r="A123" s="61">
        <v>44470</v>
      </c>
      <c r="B123" s="50">
        <v>12.081522153588043</v>
      </c>
      <c r="C123" s="50">
        <v>62.232302113233395</v>
      </c>
    </row>
    <row r="124" spans="1:3" x14ac:dyDescent="0.2">
      <c r="A124" s="60">
        <v>44501</v>
      </c>
      <c r="B124" s="49">
        <v>11.563282970161719</v>
      </c>
      <c r="C124" s="49">
        <v>62.434190334537391</v>
      </c>
    </row>
    <row r="125" spans="1:3" x14ac:dyDescent="0.2">
      <c r="A125" s="61">
        <v>44531</v>
      </c>
      <c r="B125" s="50">
        <v>11.14850492999688</v>
      </c>
      <c r="C125" s="50">
        <v>62.230296452712665</v>
      </c>
    </row>
    <row r="126" spans="1:3" x14ac:dyDescent="0.2">
      <c r="A126" s="60">
        <v>44562</v>
      </c>
      <c r="B126" s="49">
        <v>11.20810585380649</v>
      </c>
      <c r="C126" s="49">
        <v>62.057400192159193</v>
      </c>
    </row>
    <row r="127" spans="1:3" x14ac:dyDescent="0.2">
      <c r="A127" s="61">
        <v>44593</v>
      </c>
      <c r="B127" s="50">
        <v>11.19955167599092</v>
      </c>
      <c r="C127" s="50">
        <v>61.996654178742247</v>
      </c>
    </row>
    <row r="128" spans="1:3" x14ac:dyDescent="0.2">
      <c r="A128" s="60">
        <v>44621</v>
      </c>
      <c r="B128" s="49">
        <v>11.140354211006386</v>
      </c>
      <c r="C128" s="49">
        <v>62.323243026856467</v>
      </c>
    </row>
    <row r="129" spans="1:3" x14ac:dyDescent="0.2">
      <c r="A129" s="61">
        <v>44652</v>
      </c>
      <c r="B129" s="50">
        <v>10.519902518277823</v>
      </c>
      <c r="C129" s="50">
        <v>62.445139959288852</v>
      </c>
    </row>
    <row r="130" spans="1:3" x14ac:dyDescent="0.2">
      <c r="A130" s="60">
        <v>44682</v>
      </c>
      <c r="B130" s="49">
        <v>9.8301348181227208</v>
      </c>
      <c r="C130" s="49">
        <v>62.520945163357581</v>
      </c>
    </row>
    <row r="131" spans="1:3" x14ac:dyDescent="0.2">
      <c r="A131" s="61">
        <v>44713</v>
      </c>
      <c r="B131" s="50">
        <v>9.305059243934549</v>
      </c>
      <c r="C131" s="50">
        <v>62.593199725027759</v>
      </c>
    </row>
    <row r="132" spans="1:3" x14ac:dyDescent="0.2">
      <c r="A132" s="60">
        <v>44743</v>
      </c>
      <c r="B132" s="49">
        <v>9.1051599035040791</v>
      </c>
      <c r="C132" s="49">
        <v>62.642021267226042</v>
      </c>
    </row>
    <row r="133" spans="1:3" x14ac:dyDescent="0.2">
      <c r="A133" s="61">
        <v>44774</v>
      </c>
      <c r="B133" s="50">
        <v>8.9103435347049729</v>
      </c>
      <c r="C133" s="50">
        <v>62.612512175372302</v>
      </c>
    </row>
    <row r="134" spans="1:3" x14ac:dyDescent="0.2">
      <c r="A134" s="60">
        <v>44805</v>
      </c>
      <c r="B134" s="49">
        <v>8.6900700978370882</v>
      </c>
      <c r="C134" s="49">
        <v>62.543170930498469</v>
      </c>
    </row>
    <row r="135" spans="1:3" x14ac:dyDescent="0.2">
      <c r="A135" s="61">
        <v>44835</v>
      </c>
      <c r="B135" s="50">
        <v>8.2896599570610245</v>
      </c>
      <c r="C135" s="50">
        <v>62.356436339771236</v>
      </c>
    </row>
    <row r="136" spans="1:3" x14ac:dyDescent="0.2">
      <c r="A136" s="60">
        <v>44866</v>
      </c>
      <c r="B136" s="49">
        <v>8.0552553681341905</v>
      </c>
      <c r="C136" s="49">
        <v>62.02831845970065</v>
      </c>
    </row>
    <row r="137" spans="1:3" x14ac:dyDescent="0.2">
      <c r="A137" s="61">
        <v>44896</v>
      </c>
      <c r="B137" s="50">
        <v>7.9394299848008538</v>
      </c>
      <c r="C137" s="50">
        <v>61.80296690756942</v>
      </c>
    </row>
    <row r="138" spans="1:3" x14ac:dyDescent="0.2">
      <c r="A138" s="60">
        <v>44927</v>
      </c>
      <c r="B138" s="49">
        <v>8.3551111616104237</v>
      </c>
      <c r="C138" s="49">
        <v>61.59122807017544</v>
      </c>
    </row>
    <row r="139" spans="1:3" x14ac:dyDescent="0.2">
      <c r="A139" s="61">
        <v>44958</v>
      </c>
      <c r="B139" s="50">
        <v>8.5899298335564609</v>
      </c>
      <c r="C139" s="50">
        <v>61.493372916617972</v>
      </c>
    </row>
    <row r="140" spans="1:3" x14ac:dyDescent="0.2">
      <c r="A140" s="60">
        <v>44986</v>
      </c>
      <c r="B140" s="49">
        <v>8.7878355904015208</v>
      </c>
      <c r="C140" s="49">
        <v>61.378343651442592</v>
      </c>
    </row>
    <row r="141" spans="1:3" x14ac:dyDescent="0.2">
      <c r="A141" s="61">
        <v>45017</v>
      </c>
      <c r="B141" s="50">
        <v>8.4839949758307007</v>
      </c>
      <c r="C141" s="50">
        <v>61.459488484480609</v>
      </c>
    </row>
    <row r="142" spans="1:3" x14ac:dyDescent="0.2">
      <c r="A142" s="60">
        <v>45047</v>
      </c>
      <c r="B142" s="49">
        <v>8.3247072677372476</v>
      </c>
      <c r="C142" s="49">
        <v>61.538685875936892</v>
      </c>
    </row>
    <row r="143" spans="1:3" x14ac:dyDescent="0.2">
      <c r="A143" s="61">
        <v>45078</v>
      </c>
      <c r="B143" s="50">
        <v>8.0252120752570981</v>
      </c>
      <c r="C143" s="50">
        <v>61.674409386858166</v>
      </c>
    </row>
    <row r="144" spans="1:3" x14ac:dyDescent="0.2">
      <c r="A144" s="60">
        <v>45108</v>
      </c>
      <c r="B144" s="49">
        <v>7.8869272644790556</v>
      </c>
      <c r="C144" s="49">
        <v>61.746733539544117</v>
      </c>
    </row>
    <row r="145" spans="1:3" x14ac:dyDescent="0.2">
      <c r="A145" s="61">
        <v>45139</v>
      </c>
      <c r="B145" s="50">
        <v>7.7735849056603774</v>
      </c>
      <c r="C145" s="50">
        <v>61.756761476755415</v>
      </c>
    </row>
    <row r="146" spans="1:3" x14ac:dyDescent="0.2">
      <c r="A146" s="60">
        <v>45170</v>
      </c>
      <c r="B146" s="49">
        <v>7.681431278101936</v>
      </c>
      <c r="C146" s="49">
        <v>61.896284919776143</v>
      </c>
    </row>
    <row r="147" spans="1:3" x14ac:dyDescent="0.2">
      <c r="A147" s="61">
        <v>45200</v>
      </c>
      <c r="B147" s="50">
        <v>7.6074288507086738</v>
      </c>
      <c r="C147" s="50">
        <v>61.996011697470387</v>
      </c>
    </row>
    <row r="148" spans="1:3" x14ac:dyDescent="0.2">
      <c r="A148" s="60">
        <v>45231</v>
      </c>
      <c r="B148" s="49">
        <v>7.5359872462137201</v>
      </c>
      <c r="C148" s="49">
        <v>62.160764605060571</v>
      </c>
    </row>
    <row r="149" spans="1:3" x14ac:dyDescent="0.2">
      <c r="A149" s="61">
        <v>45261</v>
      </c>
      <c r="B149" s="50">
        <v>7.4083074737353716</v>
      </c>
      <c r="C149" s="50">
        <v>62.017848951649903</v>
      </c>
    </row>
    <row r="150" spans="1:3" x14ac:dyDescent="0.2">
      <c r="A150" s="60">
        <v>45292</v>
      </c>
      <c r="B150" s="49">
        <v>7.613590615023079</v>
      </c>
      <c r="C150" s="49">
        <v>61.919296250304647</v>
      </c>
    </row>
    <row r="151" spans="1:3" x14ac:dyDescent="0.2">
      <c r="A151" s="61">
        <v>45323</v>
      </c>
      <c r="B151" s="50">
        <v>7.8475840611762937</v>
      </c>
      <c r="C151" s="50">
        <v>61.899736147757253</v>
      </c>
    </row>
    <row r="152" spans="1:3" x14ac:dyDescent="0.2">
      <c r="A152" s="60">
        <v>45352</v>
      </c>
      <c r="B152" s="49">
        <v>7.9190204509897608</v>
      </c>
      <c r="C152" s="49">
        <v>61.967104805619314</v>
      </c>
    </row>
    <row r="153" spans="1:3" x14ac:dyDescent="0.2">
      <c r="A153" s="61">
        <v>45383</v>
      </c>
      <c r="B153" s="50">
        <v>7.5250413849218596</v>
      </c>
      <c r="C153" s="50">
        <v>61.981489418387795</v>
      </c>
    </row>
    <row r="154" spans="1:3" x14ac:dyDescent="0.2">
      <c r="A154" s="60">
        <v>45413</v>
      </c>
      <c r="B154" s="49">
        <v>7.123233908948194</v>
      </c>
      <c r="C154" s="49">
        <v>62.091280062512666</v>
      </c>
    </row>
    <row r="155" spans="1:3" x14ac:dyDescent="0.2">
      <c r="A155" s="61">
        <v>45444</v>
      </c>
      <c r="B155" s="50">
        <v>6.8880975464240439</v>
      </c>
      <c r="C155" s="50">
        <v>62.103034580098807</v>
      </c>
    </row>
    <row r="156" spans="1:3" x14ac:dyDescent="0.2">
      <c r="A156" s="60">
        <v>45474</v>
      </c>
      <c r="B156" s="49">
        <v>6.7799925484351711</v>
      </c>
      <c r="C156" s="49">
        <v>62.25329803100901</v>
      </c>
    </row>
    <row r="157" spans="1:3" x14ac:dyDescent="0.2">
      <c r="A157" s="61">
        <v>45505</v>
      </c>
      <c r="B157" s="50">
        <v>6.6191833740377213</v>
      </c>
      <c r="C157" s="50">
        <v>62.342644212715555</v>
      </c>
    </row>
    <row r="158" spans="1:3" x14ac:dyDescent="0.2">
      <c r="A158" s="60">
        <v>45536</v>
      </c>
      <c r="B158" s="49">
        <v>6.3514715694269404</v>
      </c>
      <c r="C158" s="49">
        <v>62.541568518775115</v>
      </c>
    </row>
    <row r="159" spans="1:3" x14ac:dyDescent="0.2">
      <c r="A159" s="61">
        <v>45566</v>
      </c>
      <c r="B159" s="50">
        <v>6.1840538369935469</v>
      </c>
      <c r="C159" s="50">
        <v>62.629747803158374</v>
      </c>
    </row>
    <row r="160" spans="1:3" x14ac:dyDescent="0.2">
      <c r="A160" s="60">
        <v>45597</v>
      </c>
      <c r="B160" s="49">
        <v>6.1097394700961791</v>
      </c>
      <c r="C160" s="49">
        <v>62.570489534682579</v>
      </c>
    </row>
    <row r="161" spans="1:3" x14ac:dyDescent="0.2">
      <c r="A161" s="61">
        <v>45627</v>
      </c>
      <c r="B161" s="50">
        <v>6.1594603560765231</v>
      </c>
      <c r="C161" s="50">
        <v>62.263020203067917</v>
      </c>
    </row>
    <row r="162" spans="1:3" x14ac:dyDescent="0.2">
      <c r="A162" s="60">
        <v>45658</v>
      </c>
      <c r="B162" s="49">
        <v>6.5358630263766777</v>
      </c>
      <c r="C162" s="49">
        <v>62.20040310970343</v>
      </c>
    </row>
    <row r="163" spans="1:3" x14ac:dyDescent="0.2">
      <c r="A163" s="61">
        <v>45689</v>
      </c>
      <c r="B163" s="50">
        <v>6.7844941718899001</v>
      </c>
      <c r="C163" s="50">
        <v>62.198652171661074</v>
      </c>
    </row>
    <row r="164" spans="1:3" x14ac:dyDescent="0.2">
      <c r="A164" s="60">
        <v>45717</v>
      </c>
      <c r="B164" s="49">
        <v>7.0005644124096715</v>
      </c>
      <c r="C164" s="49">
        <v>62.343122706514364</v>
      </c>
    </row>
    <row r="165" spans="1:3" x14ac:dyDescent="0.2">
      <c r="A165" s="61">
        <v>45748</v>
      </c>
      <c r="B165" s="50">
        <v>6.5789595077082037</v>
      </c>
      <c r="C165" s="50">
        <v>62.396822477180237</v>
      </c>
    </row>
    <row r="166" spans="1:3" x14ac:dyDescent="0.2">
      <c r="A166" s="60">
        <v>45778</v>
      </c>
      <c r="B166" s="49">
        <v>6.1628881744401349</v>
      </c>
      <c r="C166" s="49">
        <v>62.367660659815371</v>
      </c>
    </row>
    <row r="167" spans="1:3" x14ac:dyDescent="0.2">
      <c r="A167" s="61">
        <v>45809</v>
      </c>
      <c r="B167" s="50">
        <v>5.7594709355340843</v>
      </c>
      <c r="C167" s="50">
        <v>62.319664272715272</v>
      </c>
    </row>
    <row r="168" spans="1:3" x14ac:dyDescent="0.2">
      <c r="A168" s="60">
        <v>45839</v>
      </c>
      <c r="B168" s="49">
        <v>5.6349835105108976</v>
      </c>
      <c r="C168" s="49">
        <v>62.250857726422559</v>
      </c>
    </row>
    <row r="169" spans="1:3" x14ac:dyDescent="0.2">
      <c r="A169" s="61">
        <v>45870</v>
      </c>
      <c r="B169" s="50">
        <v>5.6072699120753535</v>
      </c>
      <c r="C169" s="50">
        <v>62.196765112292226</v>
      </c>
    </row>
    <row r="170" spans="1:3" x14ac:dyDescent="0.2">
      <c r="A170" s="60">
        <v>45901</v>
      </c>
      <c r="B170" s="49">
        <v>5.5725584911226242</v>
      </c>
      <c r="C170" s="49">
        <v>62.148689299527291</v>
      </c>
    </row>
    <row r="171" spans="1:3" x14ac:dyDescent="0.2">
      <c r="A171" s="61">
        <v>45931</v>
      </c>
      <c r="B171" s="50">
        <v>5.4487622735444612</v>
      </c>
      <c r="C171" s="50">
        <v>62.222705773217122</v>
      </c>
    </row>
    <row r="172" spans="1:3" x14ac:dyDescent="0.2">
      <c r="A172" s="60">
        <v>45962</v>
      </c>
      <c r="B172" s="49">
        <v>5.1931678047523517</v>
      </c>
      <c r="C172" s="49">
        <v>62.090336314786519</v>
      </c>
    </row>
    <row r="173" spans="1:3" x14ac:dyDescent="0.2">
      <c r="A173" s="61">
        <v>45992</v>
      </c>
      <c r="B173" s="50">
        <v>5.0718426558280569</v>
      </c>
      <c r="C173" s="50">
        <v>62.063640938829664</v>
      </c>
    </row>
    <row r="174" spans="1:3" x14ac:dyDescent="0.2">
      <c r="A174" s="60">
        <v>46023</v>
      </c>
      <c r="B174" s="49">
        <v>5.3915335139418739</v>
      </c>
      <c r="C174" s="49">
        <v>61.947327511316352</v>
      </c>
    </row>
    <row r="175" spans="1:3" x14ac:dyDescent="0.2">
      <c r="A175" s="61">
        <v>46054</v>
      </c>
      <c r="B175" s="50">
        <v>5.7598627154297528</v>
      </c>
      <c r="C175" s="50">
        <v>62.003084304318023</v>
      </c>
    </row>
    <row r="176" spans="1:3" x14ac:dyDescent="0.2">
      <c r="A176" s="60">
        <v>46082</v>
      </c>
      <c r="B176" s="49">
        <v>6.0605223158767441</v>
      </c>
      <c r="C176" s="49">
        <v>62.024420456556363</v>
      </c>
    </row>
    <row r="177" spans="1:3" ht="13.5" thickBot="1" x14ac:dyDescent="0.25">
      <c r="A177" s="64">
        <v>46113</v>
      </c>
      <c r="B177" s="65">
        <v>5.818416087616769</v>
      </c>
      <c r="C177" s="50" t="s">
        <v>191</v>
      </c>
    </row>
    <row r="178" spans="1:3" x14ac:dyDescent="0.2">
      <c r="A178" s="11" t="s">
        <v>60</v>
      </c>
    </row>
  </sheetData>
  <hyperlinks>
    <hyperlink ref="A1" location="Índice!A1" display="Retornar ao índice" xr:uid="{9D0C5B17-15A8-4F2A-AB65-7C8AC361C046}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CE8D-9D7E-486C-84BA-F169FA8E41B8}">
  <sheetPr published="0" codeName="Planilha33">
    <tabColor rgb="FFB1C0CD"/>
  </sheetPr>
  <dimension ref="A1:M35"/>
  <sheetViews>
    <sheetView workbookViewId="0">
      <selection activeCell="K16" sqref="K16"/>
    </sheetView>
  </sheetViews>
  <sheetFormatPr defaultRowHeight="12.75" x14ac:dyDescent="0.2"/>
  <cols>
    <col min="1" max="1" width="60.7109375" style="1" customWidth="1"/>
    <col min="2" max="16384" width="9.140625" style="1"/>
  </cols>
  <sheetData>
    <row r="1" spans="1:13" x14ac:dyDescent="0.2">
      <c r="A1" s="295" t="s">
        <v>275</v>
      </c>
    </row>
    <row r="3" spans="1:13" x14ac:dyDescent="0.2">
      <c r="A3" s="66" t="s">
        <v>252</v>
      </c>
    </row>
    <row r="7" spans="1:13" ht="21" customHeight="1" x14ac:dyDescent="0.2">
      <c r="A7" s="91" t="s">
        <v>230</v>
      </c>
      <c r="B7" s="91">
        <v>2025</v>
      </c>
      <c r="C7" s="91">
        <v>2026</v>
      </c>
      <c r="D7" s="91">
        <v>2027</v>
      </c>
      <c r="E7" s="91">
        <v>2028</v>
      </c>
      <c r="F7" s="91">
        <v>2029</v>
      </c>
      <c r="G7" s="91">
        <v>2030</v>
      </c>
      <c r="H7" s="91">
        <v>2031</v>
      </c>
      <c r="I7" s="91">
        <v>2032</v>
      </c>
      <c r="J7" s="91">
        <v>2033</v>
      </c>
      <c r="K7" s="91">
        <v>2034</v>
      </c>
      <c r="L7" s="91">
        <v>2035</v>
      </c>
      <c r="M7" s="112">
        <v>2036</v>
      </c>
    </row>
    <row r="8" spans="1:13" ht="20.100000000000001" customHeight="1" thickBot="1" x14ac:dyDescent="0.25">
      <c r="A8" s="113" t="s">
        <v>231</v>
      </c>
      <c r="B8" s="74">
        <v>22.783370216361114</v>
      </c>
      <c r="C8" s="81">
        <v>23.627125602310301</v>
      </c>
      <c r="D8" s="81">
        <v>23.360606635594863</v>
      </c>
      <c r="E8" s="81">
        <v>23.386883595466461</v>
      </c>
      <c r="F8" s="81">
        <v>23.263095762477075</v>
      </c>
      <c r="G8" s="81">
        <v>23.081276600828772</v>
      </c>
      <c r="H8" s="81">
        <v>23.048718683225257</v>
      </c>
      <c r="I8" s="81">
        <v>23.010806460963355</v>
      </c>
      <c r="J8" s="81">
        <v>22.976511432566731</v>
      </c>
      <c r="K8" s="81">
        <v>22.945751587720377</v>
      </c>
      <c r="L8" s="81">
        <v>22.917608412741679</v>
      </c>
      <c r="M8" s="81">
        <v>22.891628883279502</v>
      </c>
    </row>
    <row r="9" spans="1:13" ht="17.25" customHeight="1" thickBot="1" x14ac:dyDescent="0.25">
      <c r="A9" s="113" t="s">
        <v>232</v>
      </c>
      <c r="B9" s="242">
        <v>4.4723972847641136</v>
      </c>
      <c r="C9" s="283">
        <v>4.7553395669505898</v>
      </c>
      <c r="D9" s="283">
        <v>4.6398027359999761</v>
      </c>
      <c r="E9" s="283">
        <v>4.6182690468195347</v>
      </c>
      <c r="F9" s="283">
        <v>4.5993115457976854</v>
      </c>
      <c r="G9" s="283">
        <v>4.5705117124995462</v>
      </c>
      <c r="H9" s="283">
        <v>4.5654458461808272</v>
      </c>
      <c r="I9" s="283">
        <v>4.5619447495343133</v>
      </c>
      <c r="J9" s="283">
        <v>4.5594797691536639</v>
      </c>
      <c r="K9" s="283">
        <v>4.5577654743202567</v>
      </c>
      <c r="L9" s="283">
        <v>4.5565103646854803</v>
      </c>
      <c r="M9" s="283">
        <v>4.5529001109386993</v>
      </c>
    </row>
    <row r="10" spans="1:13" ht="17.25" customHeight="1" thickBot="1" x14ac:dyDescent="0.25">
      <c r="A10" s="113" t="s">
        <v>233</v>
      </c>
      <c r="B10" s="242">
        <v>18.310972931597</v>
      </c>
      <c r="C10" s="283">
        <v>18.871786035359712</v>
      </c>
      <c r="D10" s="283">
        <v>18.720803899594888</v>
      </c>
      <c r="E10" s="283">
        <v>18.768614548646926</v>
      </c>
      <c r="F10" s="283">
        <v>18.663784216679392</v>
      </c>
      <c r="G10" s="283">
        <v>18.510764888329227</v>
      </c>
      <c r="H10" s="283">
        <v>18.483272837044435</v>
      </c>
      <c r="I10" s="283">
        <v>18.448861711429043</v>
      </c>
      <c r="J10" s="283">
        <v>18.41703166341307</v>
      </c>
      <c r="K10" s="283">
        <v>18.387986113400121</v>
      </c>
      <c r="L10" s="283">
        <v>18.361098048056199</v>
      </c>
      <c r="M10" s="283">
        <v>18.338728772340804</v>
      </c>
    </row>
    <row r="11" spans="1:13" ht="17.25" customHeight="1" thickBot="1" x14ac:dyDescent="0.25">
      <c r="A11" s="113" t="s">
        <v>234</v>
      </c>
      <c r="B11" s="242">
        <v>18.79528420219847</v>
      </c>
      <c r="C11" s="283">
        <v>19.249929216469162</v>
      </c>
      <c r="D11" s="283">
        <v>19.313557982763363</v>
      </c>
      <c r="E11" s="283">
        <v>19.368326517852317</v>
      </c>
      <c r="F11" s="283">
        <v>19.474760832076207</v>
      </c>
      <c r="G11" s="283">
        <v>19.618568958361166</v>
      </c>
      <c r="H11" s="283">
        <v>19.715148474456278</v>
      </c>
      <c r="I11" s="283">
        <v>19.855116083024818</v>
      </c>
      <c r="J11" s="283">
        <v>19.567280297081783</v>
      </c>
      <c r="K11" s="283">
        <v>19.458934690169002</v>
      </c>
      <c r="L11" s="283">
        <v>19.415894815522584</v>
      </c>
      <c r="M11" s="283">
        <v>19.422848444163908</v>
      </c>
    </row>
    <row r="12" spans="1:13" ht="17.25" customHeight="1" thickBot="1" x14ac:dyDescent="0.25">
      <c r="A12" s="114" t="s">
        <v>235</v>
      </c>
      <c r="B12" s="242">
        <v>17.186638509593422</v>
      </c>
      <c r="C12" s="283">
        <v>17.568112009066727</v>
      </c>
      <c r="D12" s="283">
        <v>17.659618655345106</v>
      </c>
      <c r="E12" s="283">
        <v>17.739995539933656</v>
      </c>
      <c r="F12" s="283">
        <v>17.871788372750547</v>
      </c>
      <c r="G12" s="283">
        <v>18.044136708485293</v>
      </c>
      <c r="H12" s="283">
        <v>18.162224860435281</v>
      </c>
      <c r="I12" s="283">
        <v>18.324818020416174</v>
      </c>
      <c r="J12" s="283">
        <v>18.058992782295711</v>
      </c>
      <c r="K12" s="283">
        <v>17.971238741574496</v>
      </c>
      <c r="L12" s="283">
        <v>17.948085345870329</v>
      </c>
      <c r="M12" s="283">
        <v>17.973917827788995</v>
      </c>
    </row>
    <row r="13" spans="1:13" ht="17.25" customHeight="1" thickBot="1" x14ac:dyDescent="0.25">
      <c r="A13" s="115" t="s">
        <v>236</v>
      </c>
      <c r="B13" s="240">
        <v>8.061131598769002</v>
      </c>
      <c r="C13" s="284">
        <v>8.330544618521925</v>
      </c>
      <c r="D13" s="284">
        <v>8.5266525333705072</v>
      </c>
      <c r="E13" s="284">
        <v>8.6180915116070942</v>
      </c>
      <c r="F13" s="284">
        <v>8.7060771020734364</v>
      </c>
      <c r="G13" s="284">
        <v>8.7709926101976734</v>
      </c>
      <c r="H13" s="284">
        <v>8.8289314416630571</v>
      </c>
      <c r="I13" s="284">
        <v>8.8830853599583524</v>
      </c>
      <c r="J13" s="284">
        <v>8.9288294982309537</v>
      </c>
      <c r="K13" s="284">
        <v>8.9755570705422105</v>
      </c>
      <c r="L13" s="284">
        <v>9.0271493879722922</v>
      </c>
      <c r="M13" s="284">
        <v>9.0813523566738201</v>
      </c>
    </row>
    <row r="14" spans="1:13" ht="17.25" customHeight="1" thickBot="1" x14ac:dyDescent="0.25">
      <c r="A14" s="115" t="s">
        <v>237</v>
      </c>
      <c r="B14" s="240">
        <v>3.160113548374726</v>
      </c>
      <c r="C14" s="284">
        <v>3.188656828323539</v>
      </c>
      <c r="D14" s="284">
        <v>3.1448916100585507</v>
      </c>
      <c r="E14" s="284">
        <v>3.0820345730521481</v>
      </c>
      <c r="F14" s="284">
        <v>3.0205440438012521</v>
      </c>
      <c r="G14" s="284">
        <v>2.9592447689314811</v>
      </c>
      <c r="H14" s="284">
        <v>2.8994378451706577</v>
      </c>
      <c r="I14" s="284">
        <v>2.8404887601537867</v>
      </c>
      <c r="J14" s="284">
        <v>2.7815687452419295</v>
      </c>
      <c r="K14" s="284">
        <v>2.7250960940602211</v>
      </c>
      <c r="L14" s="284">
        <v>2.6709020761387614</v>
      </c>
      <c r="M14" s="284">
        <v>2.6188510215235423</v>
      </c>
    </row>
    <row r="15" spans="1:13" ht="17.25" customHeight="1" thickBot="1" x14ac:dyDescent="0.25">
      <c r="A15" s="115" t="s">
        <v>238</v>
      </c>
      <c r="B15" s="240">
        <v>0.99882535755134227</v>
      </c>
      <c r="C15" s="284">
        <v>1.057331002257142</v>
      </c>
      <c r="D15" s="284">
        <v>1.1137441256133802</v>
      </c>
      <c r="E15" s="284">
        <v>1.1522742346169816</v>
      </c>
      <c r="F15" s="284">
        <v>1.1902595314701545</v>
      </c>
      <c r="G15" s="284">
        <v>1.2278480304178045</v>
      </c>
      <c r="H15" s="284">
        <v>1.2642909650796252</v>
      </c>
      <c r="I15" s="284">
        <v>1.2998552212383201</v>
      </c>
      <c r="J15" s="284">
        <v>1.3336842188819515</v>
      </c>
      <c r="K15" s="284">
        <v>1.3673798028149136</v>
      </c>
      <c r="L15" s="284">
        <v>1.4015537420127391</v>
      </c>
      <c r="M15" s="284">
        <v>1.4352488560032299</v>
      </c>
    </row>
    <row r="16" spans="1:13" ht="17.25" customHeight="1" thickBot="1" x14ac:dyDescent="0.25">
      <c r="A16" s="115" t="s">
        <v>239</v>
      </c>
      <c r="B16" s="240">
        <v>0.68958680233666136</v>
      </c>
      <c r="C16" s="284">
        <v>0.70882297625658119</v>
      </c>
      <c r="D16" s="284">
        <v>0.77848493244929007</v>
      </c>
      <c r="E16" s="284">
        <v>0.79984239880925267</v>
      </c>
      <c r="F16" s="284">
        <v>0.79894003150637016</v>
      </c>
      <c r="G16" s="284">
        <v>0.79775523653673641</v>
      </c>
      <c r="H16" s="284">
        <v>0.79586097246254706</v>
      </c>
      <c r="I16" s="284">
        <v>0.79383527949269206</v>
      </c>
      <c r="J16" s="284">
        <v>0.79136315942694302</v>
      </c>
      <c r="K16" s="284">
        <v>0.78922651115460929</v>
      </c>
      <c r="L16" s="284">
        <v>0.78764815000664945</v>
      </c>
      <c r="M16" s="284">
        <v>0.78593344160345202</v>
      </c>
    </row>
    <row r="17" spans="1:13" ht="17.25" customHeight="1" thickBot="1" x14ac:dyDescent="0.25">
      <c r="A17" s="115" t="s">
        <v>107</v>
      </c>
      <c r="B17" s="240">
        <v>0.46887195010163091</v>
      </c>
      <c r="C17" s="284">
        <v>0.48477119703240557</v>
      </c>
      <c r="D17" s="284">
        <v>0.45906732320652266</v>
      </c>
      <c r="E17" s="284">
        <v>0.45693675567740621</v>
      </c>
      <c r="F17" s="284">
        <v>0.45506107911442212</v>
      </c>
      <c r="G17" s="284">
        <v>0.45221159107942677</v>
      </c>
      <c r="H17" s="284">
        <v>0.45171036854412105</v>
      </c>
      <c r="I17" s="284">
        <v>0.4513639660875397</v>
      </c>
      <c r="J17" s="284">
        <v>0.45112007814456295</v>
      </c>
      <c r="K17" s="284">
        <v>0.4509504638775052</v>
      </c>
      <c r="L17" s="284">
        <v>0.45082628191263474</v>
      </c>
      <c r="M17" s="284">
        <v>0.45046907932926383</v>
      </c>
    </row>
    <row r="18" spans="1:13" ht="17.25" customHeight="1" thickBot="1" x14ac:dyDescent="0.25">
      <c r="A18" s="115" t="s">
        <v>240</v>
      </c>
      <c r="B18" s="240">
        <v>3.853225494306288E-2</v>
      </c>
      <c r="C18" s="284">
        <v>3.905797162681849E-2</v>
      </c>
      <c r="D18" s="284">
        <v>4.1310853400955819E-2</v>
      </c>
      <c r="E18" s="284">
        <v>4.0835528496220033E-2</v>
      </c>
      <c r="F18" s="284">
        <v>4.0943930478235066E-2</v>
      </c>
      <c r="G18" s="284">
        <v>4.0801376394918834E-2</v>
      </c>
      <c r="H18" s="284">
        <v>4.0426466907548843E-2</v>
      </c>
      <c r="I18" s="284">
        <v>4.0442093892025917E-2</v>
      </c>
      <c r="J18" s="284">
        <v>4.0309842938884441E-2</v>
      </c>
      <c r="K18" s="284">
        <v>4.0237647232295573E-2</v>
      </c>
      <c r="L18" s="284">
        <v>4.0204859619161849E-2</v>
      </c>
      <c r="M18" s="284">
        <v>4.0160256804702352E-2</v>
      </c>
    </row>
    <row r="19" spans="1:13" ht="17.25" customHeight="1" thickBot="1" x14ac:dyDescent="0.25">
      <c r="A19" s="115" t="s">
        <v>112</v>
      </c>
      <c r="B19" s="240">
        <v>3.1280846369138159E-2</v>
      </c>
      <c r="C19" s="284">
        <v>2.9202475659807488E-2</v>
      </c>
      <c r="D19" s="284">
        <v>2.7495359727429582E-2</v>
      </c>
      <c r="E19" s="284">
        <v>2.5851264952948452E-2</v>
      </c>
      <c r="F19" s="284">
        <v>2.4423961366585711E-2</v>
      </c>
      <c r="G19" s="284">
        <v>2.307044438681663E-2</v>
      </c>
      <c r="H19" s="284">
        <v>1.9066336677719745E-2</v>
      </c>
      <c r="I19" s="284">
        <v>1.5432537402543836E-2</v>
      </c>
      <c r="J19" s="284">
        <v>1.2137938164886565E-2</v>
      </c>
      <c r="K19" s="284">
        <v>9.1674452114743517E-3</v>
      </c>
      <c r="L19" s="284">
        <v>6.4919915428885413E-3</v>
      </c>
      <c r="M19" s="284">
        <v>4.0853342260109638E-3</v>
      </c>
    </row>
    <row r="20" spans="1:13" ht="17.25" customHeight="1" thickBot="1" x14ac:dyDescent="0.25">
      <c r="A20" s="115" t="s">
        <v>109</v>
      </c>
      <c r="B20" s="240">
        <v>0</v>
      </c>
      <c r="C20" s="284">
        <v>0</v>
      </c>
      <c r="D20" s="284">
        <v>0</v>
      </c>
      <c r="E20" s="284">
        <v>0</v>
      </c>
      <c r="F20" s="284">
        <v>7.4440691029516143E-2</v>
      </c>
      <c r="G20" s="284">
        <v>0.17228746293440547</v>
      </c>
      <c r="H20" s="284">
        <v>0.27015608912405581</v>
      </c>
      <c r="I20" s="284">
        <v>0.36796819031805361</v>
      </c>
      <c r="J20" s="284">
        <v>9.3674057717635623E-2</v>
      </c>
      <c r="K20" s="284">
        <v>0</v>
      </c>
      <c r="L20" s="284">
        <v>0</v>
      </c>
      <c r="M20" s="284">
        <v>0</v>
      </c>
    </row>
    <row r="21" spans="1:13" ht="17.25" customHeight="1" thickBot="1" x14ac:dyDescent="0.25">
      <c r="A21" s="115" t="s">
        <v>110</v>
      </c>
      <c r="B21" s="240">
        <v>0</v>
      </c>
      <c r="C21" s="284">
        <v>0</v>
      </c>
      <c r="D21" s="284">
        <v>0</v>
      </c>
      <c r="E21" s="284">
        <v>0</v>
      </c>
      <c r="F21" s="284">
        <v>6.2729440449278598E-2</v>
      </c>
      <c r="G21" s="284">
        <v>0.12206144015274617</v>
      </c>
      <c r="H21" s="284">
        <v>0.17814446228975611</v>
      </c>
      <c r="I21" s="284">
        <v>0.23107235123992947</v>
      </c>
      <c r="J21" s="284">
        <v>0.28801650064677597</v>
      </c>
      <c r="K21" s="284">
        <v>0.28688906952250781</v>
      </c>
      <c r="L21" s="284">
        <v>0.29249145199851068</v>
      </c>
      <c r="M21" s="284">
        <v>0.29769905805860775</v>
      </c>
    </row>
    <row r="22" spans="1:13" ht="17.25" customHeight="1" thickBot="1" x14ac:dyDescent="0.25">
      <c r="A22" s="115" t="s">
        <v>241</v>
      </c>
      <c r="B22" s="240">
        <v>0.20009243054426015</v>
      </c>
      <c r="C22" s="284">
        <v>0.20009243054426015</v>
      </c>
      <c r="D22" s="284">
        <v>0.20009243054426015</v>
      </c>
      <c r="E22" s="284">
        <v>0.20009243054426015</v>
      </c>
      <c r="F22" s="284">
        <v>0.20009243054426015</v>
      </c>
      <c r="G22" s="284">
        <v>0.20009243054426012</v>
      </c>
      <c r="H22" s="284">
        <v>0.20009243054426015</v>
      </c>
      <c r="I22" s="284">
        <v>0.20009243054426012</v>
      </c>
      <c r="J22" s="284">
        <v>0.20009243054426015</v>
      </c>
      <c r="K22" s="284">
        <v>0.20009243054426015</v>
      </c>
      <c r="L22" s="284">
        <v>0.20009243054426015</v>
      </c>
      <c r="M22" s="284">
        <v>0.20009243054426015</v>
      </c>
    </row>
    <row r="23" spans="1:13" ht="17.25" customHeight="1" thickBot="1" x14ac:dyDescent="0.25">
      <c r="A23" s="115" t="s">
        <v>242</v>
      </c>
      <c r="B23" s="240">
        <v>0.33578846131395629</v>
      </c>
      <c r="C23" s="284">
        <v>0.33118422291706728</v>
      </c>
      <c r="D23" s="284">
        <v>0.33550479870037753</v>
      </c>
      <c r="E23" s="284">
        <v>0.33955612777509647</v>
      </c>
      <c r="F23" s="284">
        <v>0.34366475524619783</v>
      </c>
      <c r="G23" s="284">
        <v>0.34606081424897728</v>
      </c>
      <c r="H23" s="284">
        <v>0.34849403826291858</v>
      </c>
      <c r="I23" s="284">
        <v>0.35089131819652591</v>
      </c>
      <c r="J23" s="284">
        <v>0.35314658263971754</v>
      </c>
      <c r="K23" s="284">
        <v>0.35556583859746554</v>
      </c>
      <c r="L23" s="284">
        <v>0.35814275424020303</v>
      </c>
      <c r="M23" s="284">
        <v>0.36087404353438379</v>
      </c>
    </row>
    <row r="24" spans="1:13" ht="17.25" customHeight="1" thickBot="1" x14ac:dyDescent="0.25">
      <c r="A24" s="115" t="s">
        <v>243</v>
      </c>
      <c r="B24" s="240">
        <v>0.16722273243469632</v>
      </c>
      <c r="C24" s="284">
        <v>0.16784847558590435</v>
      </c>
      <c r="D24" s="284">
        <v>0.1650407784038728</v>
      </c>
      <c r="E24" s="284">
        <v>0.16156988068569675</v>
      </c>
      <c r="F24" s="284">
        <v>0.15817211258123065</v>
      </c>
      <c r="G24" s="284">
        <v>0.15481212656833679</v>
      </c>
      <c r="H24" s="284">
        <v>0.15153241158437222</v>
      </c>
      <c r="I24" s="284">
        <v>0.14829975579187418</v>
      </c>
      <c r="J24" s="284">
        <v>0.14507094891994765</v>
      </c>
      <c r="K24" s="284">
        <v>0.14197213183864554</v>
      </c>
      <c r="L24" s="284">
        <v>0.13899426292177464</v>
      </c>
      <c r="M24" s="284">
        <v>0.13613004322989453</v>
      </c>
    </row>
    <row r="25" spans="1:13" ht="17.25" customHeight="1" thickBot="1" x14ac:dyDescent="0.25">
      <c r="A25" s="115" t="s">
        <v>244</v>
      </c>
      <c r="B25" s="240">
        <v>1.3383095812622368</v>
      </c>
      <c r="C25" s="284">
        <v>1.3607728184240111</v>
      </c>
      <c r="D25" s="284">
        <v>1.3453883197620669</v>
      </c>
      <c r="E25" s="284">
        <v>1.3424159102535904</v>
      </c>
      <c r="F25" s="284">
        <v>1.3380329958481088</v>
      </c>
      <c r="G25" s="284">
        <v>1.3256604497469691</v>
      </c>
      <c r="H25" s="284">
        <v>1.3263733972274985</v>
      </c>
      <c r="I25" s="284">
        <v>1.322629364803674</v>
      </c>
      <c r="J25" s="284">
        <v>1.3197054113061184</v>
      </c>
      <c r="K25" s="284">
        <v>1.3181105906528396</v>
      </c>
      <c r="L25" s="284">
        <v>1.3161532005567691</v>
      </c>
      <c r="M25" s="284">
        <v>1.3147916873256005</v>
      </c>
    </row>
    <row r="26" spans="1:13" ht="17.25" customHeight="1" thickBot="1" x14ac:dyDescent="0.25">
      <c r="A26" s="115" t="s">
        <v>245</v>
      </c>
      <c r="B26" s="240">
        <v>6.6984197848835025E-2</v>
      </c>
      <c r="C26" s="284">
        <v>7.0270099893875573E-2</v>
      </c>
      <c r="D26" s="284">
        <v>6.9602912394352914E-2</v>
      </c>
      <c r="E26" s="284">
        <v>6.9279879807229258E-2</v>
      </c>
      <c r="F26" s="284">
        <v>6.8995493302475147E-2</v>
      </c>
      <c r="G26" s="284">
        <v>6.8563459358775558E-2</v>
      </c>
      <c r="H26" s="284">
        <v>6.8487464953485955E-2</v>
      </c>
      <c r="I26" s="284">
        <v>6.843494407338889E-2</v>
      </c>
      <c r="J26" s="284">
        <v>6.8397966248414335E-2</v>
      </c>
      <c r="K26" s="284">
        <v>6.837224965658989E-2</v>
      </c>
      <c r="L26" s="284">
        <v>6.8353421423812455E-2</v>
      </c>
      <c r="M26" s="284">
        <v>6.8339067388876629E-2</v>
      </c>
    </row>
    <row r="27" spans="1:13" ht="17.25" customHeight="1" thickBot="1" x14ac:dyDescent="0.25">
      <c r="A27" s="115" t="s">
        <v>246</v>
      </c>
      <c r="B27" s="240">
        <v>0.15577836062057321</v>
      </c>
      <c r="C27" s="284">
        <v>0.15784459356052147</v>
      </c>
      <c r="D27" s="284">
        <v>0.15808023980950459</v>
      </c>
      <c r="E27" s="284">
        <v>0.1568765312881899</v>
      </c>
      <c r="F27" s="284">
        <v>0.15583376123324985</v>
      </c>
      <c r="G27" s="284">
        <v>0.1538580986246593</v>
      </c>
      <c r="H27" s="284">
        <v>0.15148079032885209</v>
      </c>
      <c r="I27" s="284">
        <v>0.14935761459813915</v>
      </c>
      <c r="J27" s="284">
        <v>0.14722493346255094</v>
      </c>
      <c r="K27" s="284">
        <v>0.14522686821360217</v>
      </c>
      <c r="L27" s="284">
        <v>0.1432892678127094</v>
      </c>
      <c r="M27" s="284">
        <v>0.1414073848729889</v>
      </c>
    </row>
    <row r="28" spans="1:13" ht="17.25" customHeight="1" thickBot="1" x14ac:dyDescent="0.25">
      <c r="A28" s="115" t="s">
        <v>247</v>
      </c>
      <c r="B28" s="240">
        <v>4.9945768972583453E-2</v>
      </c>
      <c r="C28" s="284">
        <v>0.12302145916765611</v>
      </c>
      <c r="D28" s="284">
        <v>2.6045519501720966E-2</v>
      </c>
      <c r="E28" s="284">
        <v>2.5345693837030437E-2</v>
      </c>
      <c r="F28" s="284">
        <v>2.4664693029838237E-2</v>
      </c>
      <c r="G28" s="284">
        <v>2.3996770340887676E-2</v>
      </c>
      <c r="H28" s="284">
        <v>2.334830581341471E-2</v>
      </c>
      <c r="I28" s="284">
        <v>2.2713930533240428E-2</v>
      </c>
      <c r="J28" s="284">
        <v>2.2086877804761221E-2</v>
      </c>
      <c r="K28" s="284">
        <v>2.1486169606848786E-2</v>
      </c>
      <c r="L28" s="284">
        <v>2.0910036458234735E-2</v>
      </c>
      <c r="M28" s="284">
        <v>2.0357006575480629E-2</v>
      </c>
    </row>
    <row r="29" spans="1:13" ht="17.25" customHeight="1" thickBot="1" x14ac:dyDescent="0.25">
      <c r="A29" s="115" t="s">
        <v>119</v>
      </c>
      <c r="B29" s="240">
        <v>1.2413149935000336</v>
      </c>
      <c r="C29" s="284">
        <v>1.1442269414418897</v>
      </c>
      <c r="D29" s="284">
        <v>1.1347633628370908</v>
      </c>
      <c r="E29" s="284">
        <v>1.10702758255189</v>
      </c>
      <c r="F29" s="284">
        <v>1.0825339235168829</v>
      </c>
      <c r="G29" s="284">
        <v>1.0532187819012593</v>
      </c>
      <c r="H29" s="284">
        <v>1.0247576594239753</v>
      </c>
      <c r="I29" s="284">
        <v>0.99691491432277313</v>
      </c>
      <c r="J29" s="284">
        <v>0.96939355617769629</v>
      </c>
      <c r="K29" s="284">
        <v>0.94302846006284813</v>
      </c>
      <c r="L29" s="284">
        <v>0.91774196340615766</v>
      </c>
      <c r="M29" s="284">
        <v>0.89346946959990436</v>
      </c>
    </row>
    <row r="30" spans="1:13" ht="17.25" customHeight="1" thickBot="1" x14ac:dyDescent="0.25">
      <c r="A30" s="115" t="s">
        <v>248</v>
      </c>
      <c r="B30" s="240">
        <v>0.18285962465068575</v>
      </c>
      <c r="C30" s="284">
        <v>0.17446389785332628</v>
      </c>
      <c r="D30" s="284">
        <v>0.13345355556523134</v>
      </c>
      <c r="E30" s="284">
        <v>0.16196523597862159</v>
      </c>
      <c r="F30" s="284">
        <v>0.12637839615905144</v>
      </c>
      <c r="G30" s="284">
        <v>0.15160081611915849</v>
      </c>
      <c r="H30" s="284">
        <v>0.11963341437741552</v>
      </c>
      <c r="I30" s="284">
        <v>0.14193998776905029</v>
      </c>
      <c r="J30" s="284">
        <v>0.11317003579771932</v>
      </c>
      <c r="K30" s="284">
        <v>0.13287989798565403</v>
      </c>
      <c r="L30" s="284">
        <v>0.10714006730276628</v>
      </c>
      <c r="M30" s="284">
        <v>0.12465729049497418</v>
      </c>
    </row>
    <row r="31" spans="1:13" ht="17.25" customHeight="1" thickBot="1" x14ac:dyDescent="0.25">
      <c r="A31" s="114" t="s">
        <v>249</v>
      </c>
      <c r="B31" s="242">
        <v>1.6086456926050479</v>
      </c>
      <c r="C31" s="283">
        <v>1.6818172074024373</v>
      </c>
      <c r="D31" s="283">
        <v>1.6539393274182534</v>
      </c>
      <c r="E31" s="283">
        <v>1.6283309779186617</v>
      </c>
      <c r="F31" s="283">
        <v>1.602972459325662</v>
      </c>
      <c r="G31" s="283">
        <v>1.574432249875872</v>
      </c>
      <c r="H31" s="283">
        <v>1.5529236140209997</v>
      </c>
      <c r="I31" s="283">
        <v>1.5302980626086462</v>
      </c>
      <c r="J31" s="283">
        <v>1.5082875147860726</v>
      </c>
      <c r="K31" s="283">
        <v>1.4876959485945087</v>
      </c>
      <c r="L31" s="283">
        <v>1.4678094696522532</v>
      </c>
      <c r="M31" s="283">
        <v>1.4489306163749145</v>
      </c>
    </row>
    <row r="32" spans="1:13" ht="17.25" customHeight="1" thickBot="1" x14ac:dyDescent="0.25">
      <c r="A32" s="113" t="s">
        <v>161</v>
      </c>
      <c r="B32" s="242">
        <v>-0.48431127060146895</v>
      </c>
      <c r="C32" s="283">
        <v>-0.37814318110945455</v>
      </c>
      <c r="D32" s="283">
        <v>-0.59275408316847478</v>
      </c>
      <c r="E32" s="283">
        <v>-0.59971196920539227</v>
      </c>
      <c r="F32" s="283">
        <v>-0.8109766153968162</v>
      </c>
      <c r="G32" s="283">
        <v>-1.1078040700319389</v>
      </c>
      <c r="H32" s="283">
        <v>-1.2318756374118465</v>
      </c>
      <c r="I32" s="283">
        <v>-1.4062543715957756</v>
      </c>
      <c r="J32" s="283">
        <v>-1.1502486336687132</v>
      </c>
      <c r="K32" s="283">
        <v>-1.0709485767688816</v>
      </c>
      <c r="L32" s="283">
        <v>-1.0547967674663841</v>
      </c>
      <c r="M32" s="283">
        <v>-1.0841196718231041</v>
      </c>
    </row>
    <row r="33" spans="1:13" ht="17.25" customHeight="1" thickBot="1" x14ac:dyDescent="0.25">
      <c r="A33" s="116" t="s">
        <v>250</v>
      </c>
      <c r="B33" s="240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</row>
    <row r="34" spans="1:13" ht="17.25" customHeight="1" thickBot="1" x14ac:dyDescent="0.25">
      <c r="A34" s="117" t="s">
        <v>251</v>
      </c>
      <c r="B34" s="285">
        <v>12738.565613881077</v>
      </c>
      <c r="C34" s="285">
        <v>13667.10338926214</v>
      </c>
      <c r="D34" s="285">
        <v>14533.361409392872</v>
      </c>
      <c r="E34" s="285">
        <v>15457.657516075391</v>
      </c>
      <c r="F34" s="285">
        <v>16360.982315779887</v>
      </c>
      <c r="G34" s="285">
        <v>17320.862715082651</v>
      </c>
      <c r="H34" s="285">
        <v>18335.981678563894</v>
      </c>
      <c r="I34" s="285">
        <v>19413.528195992913</v>
      </c>
      <c r="J34" s="285">
        <v>20563.624283575566</v>
      </c>
      <c r="K34" s="285">
        <v>21772.696252405462</v>
      </c>
      <c r="L34" s="285">
        <v>23043.776168173674</v>
      </c>
      <c r="M34" s="285">
        <v>24379.890234158949</v>
      </c>
    </row>
    <row r="35" spans="1:13" ht="17.25" customHeight="1" thickTop="1" x14ac:dyDescent="0.2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</row>
  </sheetData>
  <hyperlinks>
    <hyperlink ref="A1" location="Índice!A1" display="Retornar ao índice" xr:uid="{15F59F7E-6744-4EA9-9C39-AC20A496498D}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967F-07A1-490F-B121-38E03711E828}">
  <sheetPr published="0" codeName="Planilha34">
    <tabColor rgb="FFB1C0CD"/>
  </sheetPr>
  <dimension ref="A1:M35"/>
  <sheetViews>
    <sheetView workbookViewId="0">
      <selection activeCell="K16" sqref="K16"/>
    </sheetView>
  </sheetViews>
  <sheetFormatPr defaultRowHeight="12.75" x14ac:dyDescent="0.2"/>
  <cols>
    <col min="1" max="1" width="60.7109375" style="1" customWidth="1"/>
    <col min="2" max="16384" width="9.140625" style="1"/>
  </cols>
  <sheetData>
    <row r="1" spans="1:13" x14ac:dyDescent="0.2">
      <c r="A1" s="295" t="s">
        <v>275</v>
      </c>
    </row>
    <row r="3" spans="1:13" x14ac:dyDescent="0.2">
      <c r="A3" s="66" t="s">
        <v>253</v>
      </c>
    </row>
    <row r="5" spans="1:13" x14ac:dyDescent="0.2">
      <c r="A5" s="10"/>
      <c r="B5" s="10"/>
      <c r="C5" s="10"/>
      <c r="D5" s="10"/>
      <c r="E5" s="10"/>
      <c r="F5" s="10"/>
      <c r="G5" s="10"/>
      <c r="H5" s="10"/>
    </row>
    <row r="6" spans="1:13" x14ac:dyDescent="0.2">
      <c r="A6" s="10"/>
      <c r="B6" s="10"/>
      <c r="C6" s="10"/>
      <c r="D6" s="10"/>
      <c r="E6" s="10"/>
      <c r="F6" s="10"/>
      <c r="G6" s="10"/>
      <c r="H6" s="10"/>
    </row>
    <row r="7" spans="1:13" ht="21" customHeight="1" x14ac:dyDescent="0.2">
      <c r="A7" s="91" t="s">
        <v>230</v>
      </c>
      <c r="B7" s="91">
        <v>2025</v>
      </c>
      <c r="C7" s="91">
        <v>2026</v>
      </c>
      <c r="D7" s="91">
        <v>2027</v>
      </c>
      <c r="E7" s="91">
        <v>2028</v>
      </c>
      <c r="F7" s="91">
        <v>2029</v>
      </c>
      <c r="G7" s="91">
        <v>2030</v>
      </c>
      <c r="H7" s="91">
        <v>2031</v>
      </c>
      <c r="I7" s="91">
        <v>2032</v>
      </c>
      <c r="J7" s="91">
        <v>2033</v>
      </c>
      <c r="K7" s="91">
        <v>2034</v>
      </c>
      <c r="L7" s="91">
        <v>2035</v>
      </c>
      <c r="M7" s="112">
        <v>2036</v>
      </c>
    </row>
    <row r="8" spans="1:13" ht="20.100000000000001" customHeight="1" thickBot="1" x14ac:dyDescent="0.25">
      <c r="A8" s="113" t="s">
        <v>231</v>
      </c>
      <c r="B8" s="74">
        <v>22.783370216361114</v>
      </c>
      <c r="C8" s="81">
        <v>23.632780704877149</v>
      </c>
      <c r="D8" s="81">
        <v>23.508186898506651</v>
      </c>
      <c r="E8" s="81">
        <v>23.625181784738231</v>
      </c>
      <c r="F8" s="81">
        <v>23.681883721251598</v>
      </c>
      <c r="G8" s="81">
        <v>23.587583134301433</v>
      </c>
      <c r="H8" s="81">
        <v>23.623978220338557</v>
      </c>
      <c r="I8" s="81">
        <v>23.600091780887922</v>
      </c>
      <c r="J8" s="81">
        <v>23.580898467032483</v>
      </c>
      <c r="K8" s="81">
        <v>23.566379731223076</v>
      </c>
      <c r="L8" s="81">
        <v>23.555485958048774</v>
      </c>
      <c r="M8" s="81">
        <v>23.547678103915004</v>
      </c>
    </row>
    <row r="9" spans="1:13" ht="17.25" customHeight="1" thickBot="1" x14ac:dyDescent="0.25">
      <c r="A9" s="113" t="s">
        <v>232</v>
      </c>
      <c r="B9" s="242">
        <v>4.4723972847641136</v>
      </c>
      <c r="C9" s="283">
        <v>4.7767745777473261</v>
      </c>
      <c r="D9" s="283">
        <v>4.6551235034244627</v>
      </c>
      <c r="E9" s="283">
        <v>4.6935398132204744</v>
      </c>
      <c r="F9" s="283">
        <v>4.6950216834998564</v>
      </c>
      <c r="G9" s="283">
        <v>4.6681210701327487</v>
      </c>
      <c r="H9" s="283">
        <v>4.6623507970464777</v>
      </c>
      <c r="I9" s="283">
        <v>4.658445881535803</v>
      </c>
      <c r="J9" s="283">
        <v>4.6557509314421655</v>
      </c>
      <c r="K9" s="283">
        <v>4.6539080804290442</v>
      </c>
      <c r="L9" s="283">
        <v>4.6525881618951521</v>
      </c>
      <c r="M9" s="283">
        <v>4.6589100841960454</v>
      </c>
    </row>
    <row r="10" spans="1:13" ht="17.25" customHeight="1" thickBot="1" x14ac:dyDescent="0.25">
      <c r="A10" s="113" t="s">
        <v>233</v>
      </c>
      <c r="B10" s="242">
        <v>18.310972931597</v>
      </c>
      <c r="C10" s="283">
        <v>18.856006127129824</v>
      </c>
      <c r="D10" s="283">
        <v>18.853063395082188</v>
      </c>
      <c r="E10" s="283">
        <v>18.931641971517756</v>
      </c>
      <c r="F10" s="283">
        <v>18.986862037751742</v>
      </c>
      <c r="G10" s="283">
        <v>18.919462064168684</v>
      </c>
      <c r="H10" s="283">
        <v>18.961627423292082</v>
      </c>
      <c r="I10" s="283">
        <v>18.941645899352118</v>
      </c>
      <c r="J10" s="283">
        <v>18.925147535590316</v>
      </c>
      <c r="K10" s="283">
        <v>18.912471650794028</v>
      </c>
      <c r="L10" s="283">
        <v>18.902897796153624</v>
      </c>
      <c r="M10" s="283">
        <v>18.888768019718956</v>
      </c>
    </row>
    <row r="11" spans="1:13" ht="17.25" customHeight="1" thickBot="1" x14ac:dyDescent="0.25">
      <c r="A11" s="113" t="s">
        <v>234</v>
      </c>
      <c r="B11" s="242">
        <v>18.79528420219847</v>
      </c>
      <c r="C11" s="283">
        <v>19.214269794532292</v>
      </c>
      <c r="D11" s="283">
        <v>19.064857161822307</v>
      </c>
      <c r="E11" s="283">
        <v>18.917430110315077</v>
      </c>
      <c r="F11" s="283">
        <v>18.84510709156898</v>
      </c>
      <c r="G11" s="283">
        <v>18.794260455725798</v>
      </c>
      <c r="H11" s="283">
        <v>18.700397148035798</v>
      </c>
      <c r="I11" s="283">
        <v>18.641627084194418</v>
      </c>
      <c r="J11" s="283">
        <v>18.156948772149121</v>
      </c>
      <c r="K11" s="283">
        <v>17.865086905542256</v>
      </c>
      <c r="L11" s="283">
        <v>17.630182569169751</v>
      </c>
      <c r="M11" s="283">
        <v>17.44550159122694</v>
      </c>
    </row>
    <row r="12" spans="1:13" ht="17.25" customHeight="1" thickBot="1" x14ac:dyDescent="0.25">
      <c r="A12" s="114" t="s">
        <v>235</v>
      </c>
      <c r="B12" s="242">
        <v>17.186638509593422</v>
      </c>
      <c r="C12" s="283">
        <v>17.537451242685997</v>
      </c>
      <c r="D12" s="283">
        <v>17.417106468933945</v>
      </c>
      <c r="E12" s="283">
        <v>17.301350520256044</v>
      </c>
      <c r="F12" s="283">
        <v>17.256537677382379</v>
      </c>
      <c r="G12" s="283">
        <v>17.239234759812831</v>
      </c>
      <c r="H12" s="283">
        <v>17.172028710804565</v>
      </c>
      <c r="I12" s="283">
        <v>17.142142029144576</v>
      </c>
      <c r="J12" s="283">
        <v>16.685287288644403</v>
      </c>
      <c r="K12" s="283">
        <v>16.419444021466532</v>
      </c>
      <c r="L12" s="283">
        <v>16.209504605167314</v>
      </c>
      <c r="M12" s="283">
        <v>16.04870955546787</v>
      </c>
    </row>
    <row r="13" spans="1:13" ht="17.25" customHeight="1" thickBot="1" x14ac:dyDescent="0.25">
      <c r="A13" s="115" t="s">
        <v>236</v>
      </c>
      <c r="B13" s="240">
        <v>8.061131598769002</v>
      </c>
      <c r="C13" s="284">
        <v>8.3057847796049575</v>
      </c>
      <c r="D13" s="284">
        <v>8.4564340240457021</v>
      </c>
      <c r="E13" s="284">
        <v>8.4534010219985216</v>
      </c>
      <c r="F13" s="284">
        <v>8.4349827725231208</v>
      </c>
      <c r="G13" s="284">
        <v>8.3863098891275989</v>
      </c>
      <c r="H13" s="284">
        <v>8.3328682325971108</v>
      </c>
      <c r="I13" s="284">
        <v>8.2743545829103127</v>
      </c>
      <c r="J13" s="284">
        <v>8.2081063396588405</v>
      </c>
      <c r="K13" s="284">
        <v>8.1417517561528836</v>
      </c>
      <c r="L13" s="284">
        <v>8.0769520543030975</v>
      </c>
      <c r="M13" s="284">
        <v>8.0154817119686523</v>
      </c>
    </row>
    <row r="14" spans="1:13" ht="17.25" customHeight="1" thickBot="1" x14ac:dyDescent="0.25">
      <c r="A14" s="115" t="s">
        <v>237</v>
      </c>
      <c r="B14" s="240">
        <v>3.160113548374726</v>
      </c>
      <c r="C14" s="284">
        <v>3.1791795812711388</v>
      </c>
      <c r="D14" s="284">
        <v>3.0910499266610745</v>
      </c>
      <c r="E14" s="284">
        <v>2.9891330912795326</v>
      </c>
      <c r="F14" s="284">
        <v>2.8900156757889666</v>
      </c>
      <c r="G14" s="284">
        <v>2.7927346219644709</v>
      </c>
      <c r="H14" s="284">
        <v>2.6986346864887683</v>
      </c>
      <c r="I14" s="284">
        <v>2.6070296949033471</v>
      </c>
      <c r="J14" s="284">
        <v>2.5171256498805263</v>
      </c>
      <c r="K14" s="284">
        <v>2.4310532228843313</v>
      </c>
      <c r="L14" s="284">
        <v>2.3485789854727872</v>
      </c>
      <c r="M14" s="284">
        <v>2.2695101618140519</v>
      </c>
    </row>
    <row r="15" spans="1:13" ht="17.25" customHeight="1" thickBot="1" x14ac:dyDescent="0.25">
      <c r="A15" s="115" t="s">
        <v>238</v>
      </c>
      <c r="B15" s="240">
        <v>0.99882535755134227</v>
      </c>
      <c r="C15" s="284">
        <v>1.0541884291725927</v>
      </c>
      <c r="D15" s="284">
        <v>1.072424126838825</v>
      </c>
      <c r="E15" s="284">
        <v>1.0989612379113933</v>
      </c>
      <c r="F15" s="284">
        <v>1.1242075427169662</v>
      </c>
      <c r="G15" s="284">
        <v>1.1469044484313409</v>
      </c>
      <c r="H15" s="284">
        <v>1.1683445065445326</v>
      </c>
      <c r="I15" s="284">
        <v>1.1881089082946883</v>
      </c>
      <c r="J15" s="284">
        <v>1.2057541466152575</v>
      </c>
      <c r="K15" s="284">
        <v>1.2225022722382446</v>
      </c>
      <c r="L15" s="284">
        <v>1.238535542154136</v>
      </c>
      <c r="M15" s="284">
        <v>1.2540194728572631</v>
      </c>
    </row>
    <row r="16" spans="1:13" ht="17.25" customHeight="1" thickBot="1" x14ac:dyDescent="0.25">
      <c r="A16" s="115" t="s">
        <v>239</v>
      </c>
      <c r="B16" s="240">
        <v>0.68958680233666136</v>
      </c>
      <c r="C16" s="284">
        <v>0.70671623011735074</v>
      </c>
      <c r="D16" s="284">
        <v>0.75273748272280605</v>
      </c>
      <c r="E16" s="284">
        <v>0.74299679540748464</v>
      </c>
      <c r="F16" s="284">
        <v>0.73719533860413133</v>
      </c>
      <c r="G16" s="284">
        <v>0.72986063526503919</v>
      </c>
      <c r="H16" s="284">
        <v>0.72213587497830489</v>
      </c>
      <c r="I16" s="284">
        <v>0.71409389884744789</v>
      </c>
      <c r="J16" s="284">
        <v>0.70567163513408582</v>
      </c>
      <c r="K16" s="284">
        <v>0.69741788131539795</v>
      </c>
      <c r="L16" s="284">
        <v>0.68932693670058942</v>
      </c>
      <c r="M16" s="284">
        <v>0.68139451223227132</v>
      </c>
    </row>
    <row r="17" spans="1:13" ht="17.25" customHeight="1" thickBot="1" x14ac:dyDescent="0.25">
      <c r="A17" s="115" t="s">
        <v>107</v>
      </c>
      <c r="B17" s="240">
        <v>0.46887195010163091</v>
      </c>
      <c r="C17" s="284">
        <v>0.48333037205639856</v>
      </c>
      <c r="D17" s="284">
        <v>0.47102130072457571</v>
      </c>
      <c r="E17" s="284">
        <v>0.47490839420251335</v>
      </c>
      <c r="F17" s="284">
        <v>0.47505833490032429</v>
      </c>
      <c r="G17" s="284">
        <v>0.47233643893147575</v>
      </c>
      <c r="H17" s="284">
        <v>0.4717525829859498</v>
      </c>
      <c r="I17" s="284">
        <v>0.47135747029308478</v>
      </c>
      <c r="J17" s="284">
        <v>0.47108478603507115</v>
      </c>
      <c r="K17" s="284">
        <v>0.47089832007329729</v>
      </c>
      <c r="L17" s="284">
        <v>0.47076476620641777</v>
      </c>
      <c r="M17" s="284">
        <v>0.4714044399042383</v>
      </c>
    </row>
    <row r="18" spans="1:13" ht="17.25" customHeight="1" thickBot="1" x14ac:dyDescent="0.25">
      <c r="A18" s="115" t="s">
        <v>240</v>
      </c>
      <c r="B18" s="240">
        <v>3.853225494306288E-2</v>
      </c>
      <c r="C18" s="284">
        <v>3.894188448843941E-2</v>
      </c>
      <c r="D18" s="284">
        <v>4.1150106614256381E-2</v>
      </c>
      <c r="E18" s="284">
        <v>4.08512791273868E-2</v>
      </c>
      <c r="F18" s="284">
        <v>4.0872042243721041E-2</v>
      </c>
      <c r="G18" s="284">
        <v>4.1066432298391117E-2</v>
      </c>
      <c r="H18" s="284">
        <v>4.0875034706649514E-2</v>
      </c>
      <c r="I18" s="284">
        <v>4.103750457487345E-2</v>
      </c>
      <c r="J18" s="284">
        <v>4.0930874394976668E-2</v>
      </c>
      <c r="K18" s="284">
        <v>4.0886602798250148E-2</v>
      </c>
      <c r="L18" s="284">
        <v>4.0884645291666057E-2</v>
      </c>
      <c r="M18" s="284">
        <v>4.0872872422197969E-2</v>
      </c>
    </row>
    <row r="19" spans="1:13" ht="17.25" customHeight="1" thickBot="1" x14ac:dyDescent="0.25">
      <c r="A19" s="115" t="s">
        <v>112</v>
      </c>
      <c r="B19" s="240">
        <v>3.1280846369138159E-2</v>
      </c>
      <c r="C19" s="284">
        <v>2.9115680783070873E-2</v>
      </c>
      <c r="D19" s="284">
        <v>2.7296530303526328E-2</v>
      </c>
      <c r="E19" s="284">
        <v>2.5494111730390991E-2</v>
      </c>
      <c r="F19" s="284">
        <v>2.3837182987629147E-2</v>
      </c>
      <c r="G19" s="284">
        <v>2.2276833391488903E-2</v>
      </c>
      <c r="H19" s="284">
        <v>1.8209454011309467E-2</v>
      </c>
      <c r="I19" s="284">
        <v>1.457526691328177E-2</v>
      </c>
      <c r="J19" s="284">
        <v>1.1333767069074928E-2</v>
      </c>
      <c r="K19" s="284">
        <v>8.4604579996345568E-3</v>
      </c>
      <c r="L19" s="284">
        <v>5.9188328922415148E-3</v>
      </c>
      <c r="M19" s="284">
        <v>3.6760584656094094E-3</v>
      </c>
    </row>
    <row r="20" spans="1:13" ht="17.25" customHeight="1" thickBot="1" x14ac:dyDescent="0.25">
      <c r="A20" s="115" t="s">
        <v>109</v>
      </c>
      <c r="B20" s="240">
        <v>0</v>
      </c>
      <c r="C20" s="284">
        <v>0</v>
      </c>
      <c r="D20" s="284">
        <v>0</v>
      </c>
      <c r="E20" s="284">
        <v>0</v>
      </c>
      <c r="F20" s="284">
        <v>7.3670079085644546E-2</v>
      </c>
      <c r="G20" s="284">
        <v>0.17021596476447351</v>
      </c>
      <c r="H20" s="284">
        <v>0.26676018533112145</v>
      </c>
      <c r="I20" s="284">
        <v>0.3632188464277975</v>
      </c>
      <c r="J20" s="284">
        <v>9.1635064112936107E-2</v>
      </c>
      <c r="K20" s="284">
        <v>0</v>
      </c>
      <c r="L20" s="284">
        <v>0</v>
      </c>
      <c r="M20" s="284">
        <v>0</v>
      </c>
    </row>
    <row r="21" spans="1:13" ht="17.25" customHeight="1" thickBot="1" x14ac:dyDescent="0.25">
      <c r="A21" s="115" t="s">
        <v>110</v>
      </c>
      <c r="B21" s="240">
        <v>0</v>
      </c>
      <c r="C21" s="284">
        <v>0</v>
      </c>
      <c r="D21" s="284">
        <v>0</v>
      </c>
      <c r="E21" s="284">
        <v>0</v>
      </c>
      <c r="F21" s="284">
        <v>6.1375753584081205E-2</v>
      </c>
      <c r="G21" s="284">
        <v>0.11815785117785113</v>
      </c>
      <c r="H21" s="284">
        <v>0.17059423425112652</v>
      </c>
      <c r="I21" s="284">
        <v>0.21887218931833435</v>
      </c>
      <c r="J21" s="284">
        <v>0.26310821530684153</v>
      </c>
      <c r="K21" s="284">
        <v>0.26575239572284054</v>
      </c>
      <c r="L21" s="284">
        <v>0.26788224263304766</v>
      </c>
      <c r="M21" s="284">
        <v>0.26953623032179114</v>
      </c>
    </row>
    <row r="22" spans="1:13" ht="17.25" customHeight="1" thickBot="1" x14ac:dyDescent="0.25">
      <c r="A22" s="115" t="s">
        <v>241</v>
      </c>
      <c r="B22" s="240">
        <v>0.20009243054426015</v>
      </c>
      <c r="C22" s="284">
        <v>0.17677806653836972</v>
      </c>
      <c r="D22" s="284">
        <v>0.1507887479434761</v>
      </c>
      <c r="E22" s="284">
        <v>0.1507887479434761</v>
      </c>
      <c r="F22" s="284">
        <v>0.1507887479434761</v>
      </c>
      <c r="G22" s="284">
        <v>0.15078874794347613</v>
      </c>
      <c r="H22" s="284">
        <v>0.15078874794347613</v>
      </c>
      <c r="I22" s="284">
        <v>0.15078874794347613</v>
      </c>
      <c r="J22" s="284">
        <v>0.15078874794347616</v>
      </c>
      <c r="K22" s="284">
        <v>0.15078874794347613</v>
      </c>
      <c r="L22" s="284">
        <v>0.15078874794347613</v>
      </c>
      <c r="M22" s="284">
        <v>0.15078874794347616</v>
      </c>
    </row>
    <row r="23" spans="1:13" ht="17.25" customHeight="1" thickBot="1" x14ac:dyDescent="0.25">
      <c r="A23" s="115" t="s">
        <v>242</v>
      </c>
      <c r="B23" s="240">
        <v>0.33578846131395629</v>
      </c>
      <c r="C23" s="284">
        <v>0.33019988535130534</v>
      </c>
      <c r="D23" s="284">
        <v>0.3331290299132601</v>
      </c>
      <c r="E23" s="284">
        <v>0.3309587184826755</v>
      </c>
      <c r="F23" s="284">
        <v>0.32873120688233881</v>
      </c>
      <c r="G23" s="284">
        <v>0.32592217508270988</v>
      </c>
      <c r="H23" s="284">
        <v>0.32311836315758624</v>
      </c>
      <c r="I23" s="284">
        <v>0.32024795231044384</v>
      </c>
      <c r="J23" s="284">
        <v>0.31721769119780469</v>
      </c>
      <c r="K23" s="284">
        <v>0.31430269513961229</v>
      </c>
      <c r="L23" s="284">
        <v>0.31149327972741753</v>
      </c>
      <c r="M23" s="284">
        <v>0.30878342142442716</v>
      </c>
    </row>
    <row r="24" spans="1:13" ht="17.25" customHeight="1" thickBot="1" x14ac:dyDescent="0.25">
      <c r="A24" s="115" t="s">
        <v>243</v>
      </c>
      <c r="B24" s="240">
        <v>0.16722273243469632</v>
      </c>
      <c r="C24" s="284">
        <v>0.16734960049330533</v>
      </c>
      <c r="D24" s="284">
        <v>0.1625166247173811</v>
      </c>
      <c r="E24" s="284">
        <v>0.15701675676940355</v>
      </c>
      <c r="F24" s="284">
        <v>0.15166983207178864</v>
      </c>
      <c r="G24" s="284">
        <v>0.14643196491120916</v>
      </c>
      <c r="H24" s="284">
        <v>0.1413667678218801</v>
      </c>
      <c r="I24" s="284">
        <v>0.13643812993522983</v>
      </c>
      <c r="J24" s="284">
        <v>0.13160442889633531</v>
      </c>
      <c r="K24" s="284">
        <v>0.12697695799653511</v>
      </c>
      <c r="L24" s="284">
        <v>0.12254319608155917</v>
      </c>
      <c r="M24" s="284">
        <v>0.11829277092950949</v>
      </c>
    </row>
    <row r="25" spans="1:13" ht="17.25" customHeight="1" thickBot="1" x14ac:dyDescent="0.25">
      <c r="A25" s="115" t="s">
        <v>244</v>
      </c>
      <c r="B25" s="240">
        <v>1.3383095812622368</v>
      </c>
      <c r="C25" s="284">
        <v>1.3567283630696931</v>
      </c>
      <c r="D25" s="284">
        <v>1.3548932737886445</v>
      </c>
      <c r="E25" s="284">
        <v>1.354076366367823</v>
      </c>
      <c r="F25" s="284">
        <v>1.3611949001973453</v>
      </c>
      <c r="G25" s="284">
        <v>1.3549295634330949</v>
      </c>
      <c r="H25" s="284">
        <v>1.3607004778930514</v>
      </c>
      <c r="I25" s="284">
        <v>1.3579578770800835</v>
      </c>
      <c r="J25" s="284">
        <v>1.3561153647849402</v>
      </c>
      <c r="K25" s="284">
        <v>1.3557074181259348</v>
      </c>
      <c r="L25" s="284">
        <v>1.3549902826666154</v>
      </c>
      <c r="M25" s="284">
        <v>1.3542266470293707</v>
      </c>
    </row>
    <row r="26" spans="1:13" ht="17.25" customHeight="1" thickBot="1" x14ac:dyDescent="0.25">
      <c r="A26" s="115" t="s">
        <v>245</v>
      </c>
      <c r="B26" s="240">
        <v>6.6984197848835025E-2</v>
      </c>
      <c r="C26" s="284">
        <v>7.0061244838927172E-2</v>
      </c>
      <c r="D26" s="284">
        <v>6.9953577704734635E-2</v>
      </c>
      <c r="E26" s="284">
        <v>6.9927893171751049E-2</v>
      </c>
      <c r="F26" s="284">
        <v>6.9949971191905269E-2</v>
      </c>
      <c r="G26" s="284">
        <v>6.9549185581758557E-2</v>
      </c>
      <c r="H26" s="284">
        <v>6.9463215704862635E-2</v>
      </c>
      <c r="I26" s="284">
        <v>6.940503733085461E-2</v>
      </c>
      <c r="J26" s="284">
        <v>6.9364885933455078E-2</v>
      </c>
      <c r="K26" s="284">
        <v>6.9337429750295845E-2</v>
      </c>
      <c r="L26" s="284">
        <v>6.9317764609292148E-2</v>
      </c>
      <c r="M26" s="284">
        <v>6.9303139049319978E-2</v>
      </c>
    </row>
    <row r="27" spans="1:13" ht="17.25" customHeight="1" thickBot="1" x14ac:dyDescent="0.25">
      <c r="A27" s="115" t="s">
        <v>246</v>
      </c>
      <c r="B27" s="240">
        <v>0.15577836062057321</v>
      </c>
      <c r="C27" s="284">
        <v>0.15737545175894188</v>
      </c>
      <c r="D27" s="284">
        <v>0.15833009910428411</v>
      </c>
      <c r="E27" s="284">
        <v>0.15721447268034761</v>
      </c>
      <c r="F27" s="284">
        <v>0.15549605053662335</v>
      </c>
      <c r="G27" s="284">
        <v>0.15312632405426874</v>
      </c>
      <c r="H27" s="284">
        <v>0.15027472575227577</v>
      </c>
      <c r="I27" s="284">
        <v>0.14765332941718759</v>
      </c>
      <c r="J27" s="284">
        <v>0.14479752720312344</v>
      </c>
      <c r="K27" s="284">
        <v>0.14208989938349595</v>
      </c>
      <c r="L27" s="284">
        <v>0.1394586088222077</v>
      </c>
      <c r="M27" s="284">
        <v>0.137574284503375</v>
      </c>
    </row>
    <row r="28" spans="1:13" ht="17.25" customHeight="1" thickBot="1" x14ac:dyDescent="0.25">
      <c r="A28" s="115" t="s">
        <v>247</v>
      </c>
      <c r="B28" s="240">
        <v>4.9945768972583453E-2</v>
      </c>
      <c r="C28" s="284">
        <v>0.12265581782584649</v>
      </c>
      <c r="D28" s="284">
        <v>2.573380164727514E-2</v>
      </c>
      <c r="E28" s="284">
        <v>2.4788555778571794E-2</v>
      </c>
      <c r="F28" s="284">
        <v>2.3872807444008156E-2</v>
      </c>
      <c r="G28" s="284">
        <v>2.2979429696959534E-2</v>
      </c>
      <c r="H28" s="284">
        <v>2.2118198514966728E-2</v>
      </c>
      <c r="I28" s="284">
        <v>2.1283215786862091E-2</v>
      </c>
      <c r="J28" s="284">
        <v>2.0467795160680473E-2</v>
      </c>
      <c r="K28" s="284">
        <v>1.9689040053698467E-2</v>
      </c>
      <c r="L28" s="284">
        <v>1.8944707056277564E-2</v>
      </c>
      <c r="M28" s="284">
        <v>1.8232908939651422E-2</v>
      </c>
    </row>
    <row r="29" spans="1:13" ht="17.25" customHeight="1" thickBot="1" x14ac:dyDescent="0.25">
      <c r="A29" s="115" t="s">
        <v>119</v>
      </c>
      <c r="B29" s="240">
        <v>1.2413149935000336</v>
      </c>
      <c r="C29" s="284">
        <v>1.1408260983935776</v>
      </c>
      <c r="D29" s="284">
        <v>1.1162754893350668</v>
      </c>
      <c r="E29" s="284">
        <v>1.0706670974995711</v>
      </c>
      <c r="F29" s="284">
        <v>1.0298922132456063</v>
      </c>
      <c r="G29" s="284">
        <v>0.98885406874724313</v>
      </c>
      <c r="H29" s="284">
        <v>0.94938992791319954</v>
      </c>
      <c r="I29" s="284">
        <v>0.91123678443525002</v>
      </c>
      <c r="J29" s="284">
        <v>0.87410053300377921</v>
      </c>
      <c r="K29" s="284">
        <v>0.83870335871400647</v>
      </c>
      <c r="L29" s="284">
        <v>0.80493798876977662</v>
      </c>
      <c r="M29" s="284">
        <v>0.77271322050850322</v>
      </c>
    </row>
    <row r="30" spans="1:13" ht="17.25" customHeight="1" thickBot="1" x14ac:dyDescent="0.25">
      <c r="A30" s="115" t="s">
        <v>248</v>
      </c>
      <c r="B30" s="240">
        <v>0.18285962465068575</v>
      </c>
      <c r="C30" s="284">
        <v>0.21821975692208584</v>
      </c>
      <c r="D30" s="284">
        <v>0.13337232686905426</v>
      </c>
      <c r="E30" s="284">
        <v>0.16016597990519366</v>
      </c>
      <c r="F30" s="284">
        <v>0.12372722543470056</v>
      </c>
      <c r="G30" s="284">
        <v>0.14679018500997665</v>
      </c>
      <c r="H30" s="284">
        <v>0.11463349420839081</v>
      </c>
      <c r="I30" s="284">
        <v>0.13448259242202215</v>
      </c>
      <c r="J30" s="284">
        <v>0.10607983631319873</v>
      </c>
      <c r="K30" s="284">
        <v>0.12312556517459791</v>
      </c>
      <c r="L30" s="284">
        <v>9.8186023836709962E-2</v>
      </c>
      <c r="M30" s="284">
        <v>0.11289895515416255</v>
      </c>
    </row>
    <row r="31" spans="1:13" ht="17.25" customHeight="1" thickBot="1" x14ac:dyDescent="0.25">
      <c r="A31" s="114" t="s">
        <v>249</v>
      </c>
      <c r="B31" s="242">
        <v>1.6086456926050479</v>
      </c>
      <c r="C31" s="283">
        <v>1.676818551846295</v>
      </c>
      <c r="D31" s="283">
        <v>1.6477506928883612</v>
      </c>
      <c r="E31" s="283">
        <v>1.6160795900590359</v>
      </c>
      <c r="F31" s="283">
        <v>1.5885694141866007</v>
      </c>
      <c r="G31" s="283">
        <v>1.5550256959129685</v>
      </c>
      <c r="H31" s="283">
        <v>1.5283684372312321</v>
      </c>
      <c r="I31" s="283">
        <v>1.4994850550498406</v>
      </c>
      <c r="J31" s="283">
        <v>1.4716614835047199</v>
      </c>
      <c r="K31" s="283">
        <v>1.4456428840757194</v>
      </c>
      <c r="L31" s="283">
        <v>1.4206779640024376</v>
      </c>
      <c r="M31" s="283">
        <v>1.3967920357590693</v>
      </c>
    </row>
    <row r="32" spans="1:13" ht="17.25" customHeight="1" thickBot="1" x14ac:dyDescent="0.25">
      <c r="A32" s="113" t="s">
        <v>161</v>
      </c>
      <c r="B32" s="242">
        <v>-0.48431127060146895</v>
      </c>
      <c r="C32" s="283">
        <v>-0.35826366740246995</v>
      </c>
      <c r="D32" s="283">
        <v>-0.21179376674012101</v>
      </c>
      <c r="E32" s="283">
        <v>1.4211861202679399E-2</v>
      </c>
      <c r="F32" s="283">
        <v>0.14175494618276149</v>
      </c>
      <c r="G32" s="283">
        <v>0.12520160844288397</v>
      </c>
      <c r="H32" s="283">
        <v>0.26123027525628523</v>
      </c>
      <c r="I32" s="283">
        <v>0.30001881515770262</v>
      </c>
      <c r="J32" s="283">
        <v>0.76819876344119498</v>
      </c>
      <c r="K32" s="283">
        <v>1.047384745251777</v>
      </c>
      <c r="L32" s="283">
        <v>1.2727152269838713</v>
      </c>
      <c r="M32" s="283">
        <v>1.4432664284920187</v>
      </c>
    </row>
    <row r="33" spans="1:13" ht="17.25" customHeight="1" thickBot="1" x14ac:dyDescent="0.25">
      <c r="A33" s="116" t="s">
        <v>250</v>
      </c>
      <c r="B33" s="240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</row>
    <row r="34" spans="1:13" ht="17.25" customHeight="1" thickBot="1" x14ac:dyDescent="0.25">
      <c r="A34" s="117" t="s">
        <v>251</v>
      </c>
      <c r="B34" s="285">
        <v>12738.565613881077</v>
      </c>
      <c r="C34" s="285">
        <v>13707.845509044799</v>
      </c>
      <c r="D34" s="285">
        <v>14621.391423269653</v>
      </c>
      <c r="E34" s="285">
        <v>15655.115121709674</v>
      </c>
      <c r="F34" s="285">
        <v>16743.306215005734</v>
      </c>
      <c r="G34" s="285">
        <v>17916.067649789282</v>
      </c>
      <c r="H34" s="285">
        <v>19172.087963108279</v>
      </c>
      <c r="I34" s="285">
        <v>20521.97437238229</v>
      </c>
      <c r="J34" s="285">
        <v>21979.740058777552</v>
      </c>
      <c r="K34" s="285">
        <v>23534.571541351608</v>
      </c>
      <c r="L34" s="285">
        <v>25193.01639018389</v>
      </c>
      <c r="M34" s="285">
        <v>26961.827455203224</v>
      </c>
    </row>
    <row r="35" spans="1:13" ht="17.25" customHeight="1" thickTop="1" x14ac:dyDescent="0.2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</row>
  </sheetData>
  <hyperlinks>
    <hyperlink ref="A1" location="Índice!A1" display="Retornar ao índice" xr:uid="{5C5D3DFB-DD9D-4C67-B5D7-A0365B2D8B5B}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CF3A-EDFF-45EB-AB98-91A53DEB7E3B}">
  <sheetPr published="0" codeName="Planilha35">
    <tabColor rgb="FFB1C0CD"/>
  </sheetPr>
  <dimension ref="A1:M36"/>
  <sheetViews>
    <sheetView workbookViewId="0">
      <selection activeCell="K16" sqref="K16"/>
    </sheetView>
  </sheetViews>
  <sheetFormatPr defaultRowHeight="12.75" x14ac:dyDescent="0.2"/>
  <cols>
    <col min="1" max="1" width="60.7109375" style="1" customWidth="1"/>
    <col min="2" max="16384" width="9.140625" style="1"/>
  </cols>
  <sheetData>
    <row r="1" spans="1:13" x14ac:dyDescent="0.2">
      <c r="A1" s="295" t="s">
        <v>275</v>
      </c>
    </row>
    <row r="3" spans="1:13" ht="25.5" x14ac:dyDescent="0.2">
      <c r="A3" s="111" t="s">
        <v>254</v>
      </c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3" ht="21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20.100000000000001" customHeight="1" x14ac:dyDescent="0.2">
      <c r="A8" s="91" t="s">
        <v>230</v>
      </c>
      <c r="B8" s="91">
        <v>2025</v>
      </c>
      <c r="C8" s="91">
        <v>2026</v>
      </c>
      <c r="D8" s="91">
        <v>2027</v>
      </c>
      <c r="E8" s="91">
        <v>2028</v>
      </c>
      <c r="F8" s="91">
        <v>2029</v>
      </c>
      <c r="G8" s="91">
        <v>2030</v>
      </c>
      <c r="H8" s="91">
        <v>2031</v>
      </c>
      <c r="I8" s="91">
        <v>2032</v>
      </c>
      <c r="J8" s="91">
        <v>2033</v>
      </c>
      <c r="K8" s="91">
        <v>2034</v>
      </c>
      <c r="L8" s="91">
        <v>2035</v>
      </c>
      <c r="M8" s="112">
        <v>2036</v>
      </c>
    </row>
    <row r="9" spans="1:13" ht="17.25" customHeight="1" thickBot="1" x14ac:dyDescent="0.25">
      <c r="A9" s="113" t="s">
        <v>231</v>
      </c>
      <c r="B9" s="242">
        <v>22.783370216361114</v>
      </c>
      <c r="C9" s="283">
        <v>23.858223241003135</v>
      </c>
      <c r="D9" s="283">
        <v>23.847099184916914</v>
      </c>
      <c r="E9" s="283">
        <v>24.101632316075278</v>
      </c>
      <c r="F9" s="283">
        <v>24.326658816267983</v>
      </c>
      <c r="G9" s="283">
        <v>24.406199454864101</v>
      </c>
      <c r="H9" s="283">
        <v>24.614190024861397</v>
      </c>
      <c r="I9" s="283">
        <v>24.755544566279262</v>
      </c>
      <c r="J9" s="283">
        <v>24.899103856540602</v>
      </c>
      <c r="K9" s="283">
        <v>25.04648389517115</v>
      </c>
      <c r="L9" s="283">
        <v>25.197360409669866</v>
      </c>
      <c r="M9" s="283">
        <v>25.351690377777579</v>
      </c>
    </row>
    <row r="10" spans="1:13" ht="17.25" customHeight="1" thickBot="1" x14ac:dyDescent="0.25">
      <c r="A10" s="113" t="s">
        <v>232</v>
      </c>
      <c r="B10" s="242">
        <v>4.4723972847641136</v>
      </c>
      <c r="C10" s="283">
        <v>4.8223421387024894</v>
      </c>
      <c r="D10" s="283">
        <v>4.7222353805283488</v>
      </c>
      <c r="E10" s="283">
        <v>4.7881947267037246</v>
      </c>
      <c r="F10" s="283">
        <v>4.8228507484388938</v>
      </c>
      <c r="G10" s="283">
        <v>4.8301300420827404</v>
      </c>
      <c r="H10" s="283">
        <v>4.8577757484666932</v>
      </c>
      <c r="I10" s="283">
        <v>4.886521870366253</v>
      </c>
      <c r="J10" s="283">
        <v>4.9160139565603442</v>
      </c>
      <c r="K10" s="283">
        <v>4.9462002698546588</v>
      </c>
      <c r="L10" s="283">
        <v>4.9768848310674638</v>
      </c>
      <c r="M10" s="283">
        <v>5.0158340636059062</v>
      </c>
    </row>
    <row r="11" spans="1:13" ht="17.25" customHeight="1" thickBot="1" x14ac:dyDescent="0.25">
      <c r="A11" s="113" t="s">
        <v>233</v>
      </c>
      <c r="B11" s="242">
        <v>18.310972931597</v>
      </c>
      <c r="C11" s="283">
        <v>19.035881102300646</v>
      </c>
      <c r="D11" s="283">
        <v>19.124863804388568</v>
      </c>
      <c r="E11" s="283">
        <v>19.313437589371553</v>
      </c>
      <c r="F11" s="283">
        <v>19.503808067829091</v>
      </c>
      <c r="G11" s="283">
        <v>19.576069412781358</v>
      </c>
      <c r="H11" s="283">
        <v>19.756414276394704</v>
      </c>
      <c r="I11" s="283">
        <v>19.869022695913014</v>
      </c>
      <c r="J11" s="283">
        <v>19.983089899980257</v>
      </c>
      <c r="K11" s="283">
        <v>20.100283625316489</v>
      </c>
      <c r="L11" s="283">
        <v>20.2204755786024</v>
      </c>
      <c r="M11" s="283">
        <v>20.335856314171675</v>
      </c>
    </row>
    <row r="12" spans="1:13" ht="17.25" customHeight="1" thickBot="1" x14ac:dyDescent="0.25">
      <c r="A12" s="113" t="s">
        <v>234</v>
      </c>
      <c r="B12" s="242">
        <v>18.79528420219847</v>
      </c>
      <c r="C12" s="283">
        <v>19.397562389948046</v>
      </c>
      <c r="D12" s="283">
        <v>19.648859844111723</v>
      </c>
      <c r="E12" s="283">
        <v>19.858671766356451</v>
      </c>
      <c r="F12" s="283">
        <v>20.117830886446928</v>
      </c>
      <c r="G12" s="283">
        <v>20.445422497591053</v>
      </c>
      <c r="H12" s="283">
        <v>20.723572956191934</v>
      </c>
      <c r="I12" s="283">
        <v>21.064170764652498</v>
      </c>
      <c r="J12" s="283">
        <v>20.939454981318246</v>
      </c>
      <c r="K12" s="283">
        <v>20.974763717621475</v>
      </c>
      <c r="L12" s="283">
        <v>21.093810243582322</v>
      </c>
      <c r="M12" s="283">
        <v>21.260649310004897</v>
      </c>
    </row>
    <row r="13" spans="1:13" ht="17.25" customHeight="1" thickBot="1" x14ac:dyDescent="0.25">
      <c r="A13" s="114" t="s">
        <v>235</v>
      </c>
      <c r="B13" s="242">
        <v>17.186638509593422</v>
      </c>
      <c r="C13" s="283">
        <v>17.704747996068939</v>
      </c>
      <c r="D13" s="283">
        <v>17.972618169105044</v>
      </c>
      <c r="E13" s="283">
        <v>18.204252547613539</v>
      </c>
      <c r="F13" s="283">
        <v>18.482960170943009</v>
      </c>
      <c r="G13" s="283">
        <v>18.833878027083731</v>
      </c>
      <c r="H13" s="283">
        <v>19.128144902825856</v>
      </c>
      <c r="I13" s="283">
        <v>19.486916431425588</v>
      </c>
      <c r="J13" s="283">
        <v>19.380525005479051</v>
      </c>
      <c r="K13" s="283">
        <v>19.433223998607911</v>
      </c>
      <c r="L13" s="283">
        <v>19.569515765502462</v>
      </c>
      <c r="M13" s="283">
        <v>19.754220020374461</v>
      </c>
    </row>
    <row r="14" spans="1:13" ht="17.25" customHeight="1" thickBot="1" x14ac:dyDescent="0.25">
      <c r="A14" s="115" t="s">
        <v>236</v>
      </c>
      <c r="B14" s="240">
        <v>8.061131598769002</v>
      </c>
      <c r="C14" s="284">
        <v>8.3850169786683679</v>
      </c>
      <c r="D14" s="284">
        <v>8.6979247036545555</v>
      </c>
      <c r="E14" s="284">
        <v>8.8531221118663481</v>
      </c>
      <c r="F14" s="284">
        <v>8.9928480381564917</v>
      </c>
      <c r="G14" s="284">
        <v>9.1322317778236872</v>
      </c>
      <c r="H14" s="284">
        <v>9.2629919577755793</v>
      </c>
      <c r="I14" s="284">
        <v>9.3868978006681765</v>
      </c>
      <c r="J14" s="284">
        <v>9.5021835315355947</v>
      </c>
      <c r="K14" s="284">
        <v>9.6188131440257596</v>
      </c>
      <c r="L14" s="284">
        <v>9.7413946209747131</v>
      </c>
      <c r="M14" s="284">
        <v>9.8680304669063617</v>
      </c>
    </row>
    <row r="15" spans="1:13" ht="17.25" customHeight="1" thickBot="1" x14ac:dyDescent="0.25">
      <c r="A15" s="115" t="s">
        <v>237</v>
      </c>
      <c r="B15" s="240">
        <v>3.160113548374726</v>
      </c>
      <c r="C15" s="284">
        <v>3.2095070453369234</v>
      </c>
      <c r="D15" s="284">
        <v>3.2188730503969816</v>
      </c>
      <c r="E15" s="284">
        <v>3.2111036241751156</v>
      </c>
      <c r="F15" s="284">
        <v>3.2033187075204723</v>
      </c>
      <c r="G15" s="284">
        <v>3.1949272787625445</v>
      </c>
      <c r="H15" s="284">
        <v>3.1854574132958864</v>
      </c>
      <c r="I15" s="284">
        <v>3.1745361260771676</v>
      </c>
      <c r="J15" s="284">
        <v>3.1614316125604662</v>
      </c>
      <c r="K15" s="284">
        <v>3.1490794411567422</v>
      </c>
      <c r="L15" s="284">
        <v>3.1374934068826472</v>
      </c>
      <c r="M15" s="284">
        <v>3.1266893462334528</v>
      </c>
    </row>
    <row r="16" spans="1:13" ht="17.25" customHeight="1" thickBot="1" x14ac:dyDescent="0.25">
      <c r="A16" s="115" t="s">
        <v>238</v>
      </c>
      <c r="B16" s="240">
        <v>0.99882535755134227</v>
      </c>
      <c r="C16" s="284">
        <v>1.0642447537327528</v>
      </c>
      <c r="D16" s="284">
        <v>1.1329878705332286</v>
      </c>
      <c r="E16" s="284">
        <v>1.1774208958086345</v>
      </c>
      <c r="F16" s="284">
        <v>1.2201310640647263</v>
      </c>
      <c r="G16" s="284">
        <v>1.2657674248159363</v>
      </c>
      <c r="H16" s="284">
        <v>1.3102696467408577</v>
      </c>
      <c r="I16" s="284">
        <v>1.3534191586953379</v>
      </c>
      <c r="J16" s="284">
        <v>1.3949838930365517</v>
      </c>
      <c r="K16" s="284">
        <v>1.4366187703408029</v>
      </c>
      <c r="L16" s="284">
        <v>1.4789663991015378</v>
      </c>
      <c r="M16" s="284">
        <v>1.5210158507463678</v>
      </c>
    </row>
    <row r="17" spans="1:13" ht="17.25" customHeight="1" thickBot="1" x14ac:dyDescent="0.25">
      <c r="A17" s="115" t="s">
        <v>239</v>
      </c>
      <c r="B17" s="240">
        <v>0.68958680233666136</v>
      </c>
      <c r="C17" s="284">
        <v>0.71345787856019238</v>
      </c>
      <c r="D17" s="284">
        <v>0.78603476961739349</v>
      </c>
      <c r="E17" s="284">
        <v>0.81717307048451082</v>
      </c>
      <c r="F17" s="284">
        <v>0.83709912751735172</v>
      </c>
      <c r="G17" s="284">
        <v>0.85869586705436518</v>
      </c>
      <c r="H17" s="284">
        <v>0.87925876383887114</v>
      </c>
      <c r="I17" s="284">
        <v>0.89906414607405005</v>
      </c>
      <c r="J17" s="284">
        <v>0.91819351813275174</v>
      </c>
      <c r="K17" s="284">
        <v>0.93753291496203073</v>
      </c>
      <c r="L17" s="284">
        <v>0.95736322647185546</v>
      </c>
      <c r="M17" s="284">
        <v>0.97684889922090901</v>
      </c>
    </row>
    <row r="18" spans="1:13" ht="17.25" customHeight="1" thickBot="1" x14ac:dyDescent="0.25">
      <c r="A18" s="115" t="s">
        <v>107</v>
      </c>
      <c r="B18" s="240">
        <v>0.46887195010163091</v>
      </c>
      <c r="C18" s="284">
        <v>0.48794105355951195</v>
      </c>
      <c r="D18" s="284">
        <v>0.46603897491570256</v>
      </c>
      <c r="E18" s="284">
        <v>0.46834749884516269</v>
      </c>
      <c r="F18" s="284">
        <v>0.46480813903310347</v>
      </c>
      <c r="G18" s="284">
        <v>0.46038287127080046</v>
      </c>
      <c r="H18" s="284">
        <v>0.45858217872368551</v>
      </c>
      <c r="I18" s="284">
        <v>0.45690667121210499</v>
      </c>
      <c r="J18" s="284">
        <v>0.45531918056153037</v>
      </c>
      <c r="K18" s="284">
        <v>0.45379945316799641</v>
      </c>
      <c r="L18" s="284">
        <v>0.45232307426038992</v>
      </c>
      <c r="M18" s="284">
        <v>0.45481975414299197</v>
      </c>
    </row>
    <row r="19" spans="1:13" ht="17.25" customHeight="1" thickBot="1" x14ac:dyDescent="0.25">
      <c r="A19" s="115" t="s">
        <v>240</v>
      </c>
      <c r="B19" s="240">
        <v>3.853225494306288E-2</v>
      </c>
      <c r="C19" s="284">
        <v>3.9313366681340528E-2</v>
      </c>
      <c r="D19" s="284">
        <v>4.1914088298874587E-2</v>
      </c>
      <c r="E19" s="284">
        <v>4.123986589750378E-2</v>
      </c>
      <c r="F19" s="284">
        <v>4.0901140525069039E-2</v>
      </c>
      <c r="G19" s="284">
        <v>4.0616961704140739E-2</v>
      </c>
      <c r="H19" s="284">
        <v>4.0053669355003964E-2</v>
      </c>
      <c r="I19" s="284">
        <v>3.9945038752574984E-2</v>
      </c>
      <c r="J19" s="284">
        <v>3.9668469436802266E-2</v>
      </c>
      <c r="K19" s="284">
        <v>3.9439219118333563E-2</v>
      </c>
      <c r="L19" s="284">
        <v>3.9248960819152093E-2</v>
      </c>
      <c r="M19" s="284">
        <v>3.9035976652925297E-2</v>
      </c>
    </row>
    <row r="20" spans="1:13" ht="17.25" customHeight="1" thickBot="1" x14ac:dyDescent="0.25">
      <c r="A20" s="115" t="s">
        <v>112</v>
      </c>
      <c r="B20" s="240">
        <v>3.1280846369138159E-2</v>
      </c>
      <c r="C20" s="284">
        <v>2.9393426893388544E-2</v>
      </c>
      <c r="D20" s="284">
        <v>2.7690058291719364E-2</v>
      </c>
      <c r="E20" s="284">
        <v>2.6008253089834732E-2</v>
      </c>
      <c r="F20" s="284">
        <v>2.4486186340009396E-2</v>
      </c>
      <c r="G20" s="284">
        <v>2.3049959628327003E-2</v>
      </c>
      <c r="H20" s="284">
        <v>1.8972713109660262E-2</v>
      </c>
      <c r="I20" s="284">
        <v>1.528886722082007E-2</v>
      </c>
      <c r="J20" s="284">
        <v>1.1967340588539063E-2</v>
      </c>
      <c r="K20" s="284">
        <v>8.991823413286788E-3</v>
      </c>
      <c r="L20" s="284">
        <v>6.3313898875203712E-3</v>
      </c>
      <c r="M20" s="284">
        <v>3.9576851534777659E-3</v>
      </c>
    </row>
    <row r="21" spans="1:13" ht="17.25" customHeight="1" thickBot="1" x14ac:dyDescent="0.25">
      <c r="A21" s="115" t="s">
        <v>109</v>
      </c>
      <c r="B21" s="240">
        <v>0</v>
      </c>
      <c r="C21" s="284">
        <v>0</v>
      </c>
      <c r="D21" s="284">
        <v>0</v>
      </c>
      <c r="E21" s="284">
        <v>0</v>
      </c>
      <c r="F21" s="284">
        <v>7.417986830599442E-2</v>
      </c>
      <c r="G21" s="284">
        <v>0.17161521074367192</v>
      </c>
      <c r="H21" s="284">
        <v>0.2689553653279077</v>
      </c>
      <c r="I21" s="284">
        <v>0.36615704154018325</v>
      </c>
      <c r="J21" s="284">
        <v>9.2865102169935987E-2</v>
      </c>
      <c r="K21" s="284">
        <v>0</v>
      </c>
      <c r="L21" s="284">
        <v>0</v>
      </c>
      <c r="M21" s="284">
        <v>0</v>
      </c>
    </row>
    <row r="22" spans="1:13" ht="17.25" customHeight="1" thickBot="1" x14ac:dyDescent="0.25">
      <c r="A22" s="115" t="s">
        <v>110</v>
      </c>
      <c r="B22" s="240">
        <v>0</v>
      </c>
      <c r="C22" s="284">
        <v>0</v>
      </c>
      <c r="D22" s="284">
        <v>0</v>
      </c>
      <c r="E22" s="284">
        <v>0</v>
      </c>
      <c r="F22" s="284">
        <v>6.5530698278097085E-2</v>
      </c>
      <c r="G22" s="284">
        <v>0.12892587890542773</v>
      </c>
      <c r="H22" s="284">
        <v>0.19016769136940959</v>
      </c>
      <c r="I22" s="284">
        <v>0.27711217621585887</v>
      </c>
      <c r="J22" s="284">
        <v>0.33341893917689591</v>
      </c>
      <c r="K22" s="284">
        <v>0.31557904020990968</v>
      </c>
      <c r="L22" s="284">
        <v>0.3248351657025223</v>
      </c>
      <c r="M22" s="284">
        <v>0.33374224306065803</v>
      </c>
    </row>
    <row r="23" spans="1:13" ht="17.25" customHeight="1" thickBot="1" x14ac:dyDescent="0.25">
      <c r="A23" s="115" t="s">
        <v>241</v>
      </c>
      <c r="B23" s="240">
        <v>0.20009243054426015</v>
      </c>
      <c r="C23" s="284">
        <v>0.17846442313557004</v>
      </c>
      <c r="D23" s="284">
        <v>0.17846442313557004</v>
      </c>
      <c r="E23" s="284">
        <v>0.17846442313557004</v>
      </c>
      <c r="F23" s="284">
        <v>0.17846442313557007</v>
      </c>
      <c r="G23" s="284">
        <v>0.17846442313557009</v>
      </c>
      <c r="H23" s="284">
        <v>0.17846442313557007</v>
      </c>
      <c r="I23" s="284">
        <v>0.17846442313557009</v>
      </c>
      <c r="J23" s="284">
        <v>0.17846442313557012</v>
      </c>
      <c r="K23" s="284">
        <v>0.17846442313557012</v>
      </c>
      <c r="L23" s="284">
        <v>0.17846442313557012</v>
      </c>
      <c r="M23" s="284">
        <v>0.17846442313557009</v>
      </c>
    </row>
    <row r="24" spans="1:13" ht="17.25" customHeight="1" thickBot="1" x14ac:dyDescent="0.25">
      <c r="A24" s="115" t="s">
        <v>242</v>
      </c>
      <c r="B24" s="240">
        <v>0.33578846131395629</v>
      </c>
      <c r="C24" s="284">
        <v>0.33334979396814218</v>
      </c>
      <c r="D24" s="284">
        <v>0.34383385564423585</v>
      </c>
      <c r="E24" s="284">
        <v>0.35266333790677923</v>
      </c>
      <c r="F24" s="284">
        <v>0.36170833529988172</v>
      </c>
      <c r="G24" s="284">
        <v>0.37004723672847611</v>
      </c>
      <c r="H24" s="284">
        <v>0.37843899391846064</v>
      </c>
      <c r="I24" s="284">
        <v>0.38683170126966621</v>
      </c>
      <c r="J24" s="284">
        <v>0.39512349303474298</v>
      </c>
      <c r="K24" s="284">
        <v>0.40367259381258624</v>
      </c>
      <c r="L24" s="284">
        <v>0.41249064739216146</v>
      </c>
      <c r="M24" s="284">
        <v>0.42159012723326594</v>
      </c>
    </row>
    <row r="25" spans="1:13" ht="17.25" customHeight="1" thickBot="1" x14ac:dyDescent="0.25">
      <c r="A25" s="115" t="s">
        <v>243</v>
      </c>
      <c r="B25" s="240">
        <v>0.16722273243469632</v>
      </c>
      <c r="C25" s="284">
        <v>0.16894601518635477</v>
      </c>
      <c r="D25" s="284">
        <v>0.16928640038023063</v>
      </c>
      <c r="E25" s="284">
        <v>0.16872278091289949</v>
      </c>
      <c r="F25" s="284">
        <v>0.16815486169830893</v>
      </c>
      <c r="G25" s="284">
        <v>0.16756533645386351</v>
      </c>
      <c r="H25" s="284">
        <v>0.16691639740318642</v>
      </c>
      <c r="I25" s="284">
        <v>0.16618862218342689</v>
      </c>
      <c r="J25" s="284">
        <v>0.16534390412279151</v>
      </c>
      <c r="K25" s="284">
        <v>0.1645359135392323</v>
      </c>
      <c r="L25" s="284">
        <v>0.16376521272891803</v>
      </c>
      <c r="M25" s="284">
        <v>0.16303246153825696</v>
      </c>
    </row>
    <row r="26" spans="1:13" ht="17.25" customHeight="1" thickBot="1" x14ac:dyDescent="0.25">
      <c r="A26" s="115" t="s">
        <v>244</v>
      </c>
      <c r="B26" s="240">
        <v>1.3383095812622368</v>
      </c>
      <c r="C26" s="284">
        <v>1.3696707369199854</v>
      </c>
      <c r="D26" s="284">
        <v>1.3600716774843404</v>
      </c>
      <c r="E26" s="284">
        <v>1.3457280849811557</v>
      </c>
      <c r="F26" s="284">
        <v>1.3365656014592584</v>
      </c>
      <c r="G26" s="284">
        <v>1.3185150445275147</v>
      </c>
      <c r="H26" s="284">
        <v>1.3155827282707673</v>
      </c>
      <c r="I26" s="284">
        <v>1.3074230705772363</v>
      </c>
      <c r="J26" s="284">
        <v>1.2996110330123947</v>
      </c>
      <c r="K26" s="284">
        <v>1.2930782794066806</v>
      </c>
      <c r="L26" s="284">
        <v>1.2857905170581287</v>
      </c>
      <c r="M26" s="284">
        <v>1.2757580751773077</v>
      </c>
    </row>
    <row r="27" spans="1:13" ht="17.25" customHeight="1" thickBot="1" x14ac:dyDescent="0.25">
      <c r="A27" s="115" t="s">
        <v>245</v>
      </c>
      <c r="B27" s="240">
        <v>6.6984197848835025E-2</v>
      </c>
      <c r="C27" s="284">
        <v>7.0729587041982941E-2</v>
      </c>
      <c r="D27" s="284">
        <v>6.9914903638216744E-2</v>
      </c>
      <c r="E27" s="284">
        <v>6.9360222408376276E-2</v>
      </c>
      <c r="F27" s="284">
        <v>6.8836058653145349E-2</v>
      </c>
      <c r="G27" s="284">
        <v>6.8180695793373908E-2</v>
      </c>
      <c r="H27" s="284">
        <v>6.7914021078840453E-2</v>
      </c>
      <c r="I27" s="284">
        <v>6.7665885722215949E-2</v>
      </c>
      <c r="J27" s="284">
        <v>6.743078527891995E-2</v>
      </c>
      <c r="K27" s="284">
        <v>6.7205720278518483E-2</v>
      </c>
      <c r="L27" s="284">
        <v>6.6987074999867238E-2</v>
      </c>
      <c r="M27" s="284">
        <v>6.6772886866919776E-2</v>
      </c>
    </row>
    <row r="28" spans="1:13" ht="17.25" customHeight="1" thickBot="1" x14ac:dyDescent="0.25">
      <c r="A28" s="115" t="s">
        <v>246</v>
      </c>
      <c r="B28" s="240">
        <v>0.15577836062057321</v>
      </c>
      <c r="C28" s="284">
        <v>0.15887671906267423</v>
      </c>
      <c r="D28" s="284">
        <v>0.1607146640277578</v>
      </c>
      <c r="E28" s="284">
        <v>0.15999182505127502</v>
      </c>
      <c r="F28" s="284">
        <v>0.15890997586939612</v>
      </c>
      <c r="G28" s="284">
        <v>0.15743676216953825</v>
      </c>
      <c r="H28" s="284">
        <v>0.15574334735459447</v>
      </c>
      <c r="I28" s="284">
        <v>0.15404636398292162</v>
      </c>
      <c r="J28" s="284">
        <v>0.15228194226919126</v>
      </c>
      <c r="K28" s="284">
        <v>0.15060635283290158</v>
      </c>
      <c r="L28" s="284">
        <v>0.14897095498403254</v>
      </c>
      <c r="M28" s="284">
        <v>0.14735027804669909</v>
      </c>
    </row>
    <row r="29" spans="1:13" ht="17.25" customHeight="1" thickBot="1" x14ac:dyDescent="0.25">
      <c r="A29" s="115" t="s">
        <v>247</v>
      </c>
      <c r="B29" s="240">
        <v>4.9945768972583453E-2</v>
      </c>
      <c r="C29" s="284">
        <v>0.12382588067145818</v>
      </c>
      <c r="D29" s="284">
        <v>2.6541148586592803E-2</v>
      </c>
      <c r="E29" s="284">
        <v>2.6113309877334571E-2</v>
      </c>
      <c r="F29" s="284">
        <v>2.5691424219278662E-2</v>
      </c>
      <c r="G29" s="284">
        <v>2.527280751493069E-2</v>
      </c>
      <c r="H29" s="284">
        <v>2.4851858035749255E-2</v>
      </c>
      <c r="I29" s="284">
        <v>2.4425963472444769E-2</v>
      </c>
      <c r="J29" s="284">
        <v>2.3989939831649883E-2</v>
      </c>
      <c r="K29" s="284">
        <v>2.3566345050153894E-2</v>
      </c>
      <c r="L29" s="284">
        <v>2.3154943928962928E-2</v>
      </c>
      <c r="M29" s="284">
        <v>2.2755517700375674E-2</v>
      </c>
    </row>
    <row r="30" spans="1:13" ht="17.25" customHeight="1" thickBot="1" x14ac:dyDescent="0.25">
      <c r="A30" s="115" t="s">
        <v>119</v>
      </c>
      <c r="B30" s="240">
        <v>1.2413149935000336</v>
      </c>
      <c r="C30" s="284">
        <v>1.1517088942910358</v>
      </c>
      <c r="D30" s="284">
        <v>1.1547709616490407</v>
      </c>
      <c r="E30" s="284">
        <v>1.141122222419088</v>
      </c>
      <c r="F30" s="284">
        <v>1.1281738263807648</v>
      </c>
      <c r="G30" s="284">
        <v>1.112545158682539</v>
      </c>
      <c r="H30" s="284">
        <v>1.0967223164591426</v>
      </c>
      <c r="I30" s="284">
        <v>1.0805889702567408</v>
      </c>
      <c r="J30" s="284">
        <v>1.063913602155141</v>
      </c>
      <c r="K30" s="284">
        <v>1.0476957657120385</v>
      </c>
      <c r="L30" s="284">
        <v>1.0319290418824392</v>
      </c>
      <c r="M30" s="284">
        <v>1.0166076431800404</v>
      </c>
    </row>
    <row r="31" spans="1:13" ht="17.25" customHeight="1" thickBot="1" x14ac:dyDescent="0.25">
      <c r="A31" s="115" t="s">
        <v>248</v>
      </c>
      <c r="B31" s="240">
        <v>0.18285962465068575</v>
      </c>
      <c r="C31" s="284">
        <v>0.22030144235926161</v>
      </c>
      <c r="D31" s="284">
        <v>0.13755661885060239</v>
      </c>
      <c r="E31" s="284">
        <v>0.16767102075394816</v>
      </c>
      <c r="F31" s="284">
        <v>0.13315269448608932</v>
      </c>
      <c r="G31" s="284">
        <v>0.15963733136901934</v>
      </c>
      <c r="H31" s="284">
        <v>0.12880141763268355</v>
      </c>
      <c r="I31" s="284">
        <v>0.15195440436909183</v>
      </c>
      <c r="J31" s="284">
        <v>0.12433429543957872</v>
      </c>
      <c r="K31" s="284">
        <v>0.14454479844536669</v>
      </c>
      <c r="L31" s="284">
        <v>0.12000670529203836</v>
      </c>
      <c r="M31" s="284">
        <v>0.1377483853788809</v>
      </c>
    </row>
    <row r="32" spans="1:13" ht="17.25" customHeight="1" thickBot="1" x14ac:dyDescent="0.25">
      <c r="A32" s="114" t="s">
        <v>249</v>
      </c>
      <c r="B32" s="242">
        <v>1.6086456926050479</v>
      </c>
      <c r="C32" s="283">
        <v>1.6928143938791083</v>
      </c>
      <c r="D32" s="283">
        <v>1.6762416750066809</v>
      </c>
      <c r="E32" s="283">
        <v>1.654419218742913</v>
      </c>
      <c r="F32" s="283">
        <v>1.6348707155039173</v>
      </c>
      <c r="G32" s="283">
        <v>1.6115444705073239</v>
      </c>
      <c r="H32" s="283">
        <v>1.5954280533660743</v>
      </c>
      <c r="I32" s="283">
        <v>1.5772543332269093</v>
      </c>
      <c r="J32" s="283">
        <v>1.5589299758391959</v>
      </c>
      <c r="K32" s="283">
        <v>1.5415397190135647</v>
      </c>
      <c r="L32" s="283">
        <v>1.52429447807986</v>
      </c>
      <c r="M32" s="283">
        <v>1.5064292896304365</v>
      </c>
    </row>
    <row r="33" spans="1:13" ht="17.25" customHeight="1" thickBot="1" x14ac:dyDescent="0.25">
      <c r="A33" s="113" t="s">
        <v>161</v>
      </c>
      <c r="B33" s="242">
        <v>-0.48431127060146895</v>
      </c>
      <c r="C33" s="283">
        <v>-0.36168128764740126</v>
      </c>
      <c r="D33" s="283">
        <v>-0.52399603972315667</v>
      </c>
      <c r="E33" s="283">
        <v>-0.54523417698489951</v>
      </c>
      <c r="F33" s="283">
        <v>-0.61402281861783758</v>
      </c>
      <c r="G33" s="283">
        <v>-0.86935308480969653</v>
      </c>
      <c r="H33" s="283">
        <v>-0.96715867979722758</v>
      </c>
      <c r="I33" s="283">
        <v>-1.1951480687394842</v>
      </c>
      <c r="J33" s="283">
        <v>-0.95636508133798726</v>
      </c>
      <c r="K33" s="283">
        <v>-0.87448009230498425</v>
      </c>
      <c r="L33" s="283">
        <v>-0.87333466497992074</v>
      </c>
      <c r="M33" s="283">
        <v>-0.92479299583322294</v>
      </c>
    </row>
    <row r="34" spans="1:13" ht="17.25" customHeight="1" thickBot="1" x14ac:dyDescent="0.25">
      <c r="A34" s="116" t="s">
        <v>250</v>
      </c>
      <c r="B34" s="240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</row>
    <row r="35" spans="1:13" ht="17.25" customHeight="1" thickBot="1" x14ac:dyDescent="0.25">
      <c r="A35" s="117" t="s">
        <v>251</v>
      </c>
      <c r="B35" s="118">
        <v>12738.565613881077</v>
      </c>
      <c r="C35" s="118">
        <v>13578.316523371164</v>
      </c>
      <c r="D35" s="118">
        <v>14413.593855970817</v>
      </c>
      <c r="E35" s="118">
        <v>15345.638658868347</v>
      </c>
      <c r="F35" s="118">
        <v>16299.526946459026</v>
      </c>
      <c r="G35" s="118">
        <v>17315.138963389509</v>
      </c>
      <c r="H35" s="118">
        <v>18400.808152590649</v>
      </c>
      <c r="I35" s="118">
        <v>19564.121379618868</v>
      </c>
      <c r="J35" s="118">
        <v>20816.091279592387</v>
      </c>
      <c r="K35" s="118">
        <v>22143.812763357859</v>
      </c>
      <c r="L35" s="118">
        <v>23551.424997363221</v>
      </c>
      <c r="M35" s="118">
        <v>25043.238716931661</v>
      </c>
    </row>
    <row r="36" spans="1:13" ht="13.5" thickTop="1" x14ac:dyDescent="0.2"/>
  </sheetData>
  <hyperlinks>
    <hyperlink ref="A1" location="Índice!A1" display="Retornar ao índice" xr:uid="{FF7022E0-EEA8-4DF0-9B79-B0B5F789F90F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C1DA-2EC9-48D0-B327-CE9BEA7C00C1}">
  <sheetPr published="0" codeName="Planilha30">
    <tabColor rgb="FFBD534B"/>
  </sheetPr>
  <dimension ref="A1:G23"/>
  <sheetViews>
    <sheetView workbookViewId="0">
      <selection activeCell="B11" sqref="B11:L11"/>
    </sheetView>
  </sheetViews>
  <sheetFormatPr defaultRowHeight="12.75" x14ac:dyDescent="0.2"/>
  <cols>
    <col min="1" max="1" width="39.140625" style="1" customWidth="1"/>
    <col min="2" max="16384" width="9.140625" style="1"/>
  </cols>
  <sheetData>
    <row r="1" spans="1:7" x14ac:dyDescent="0.2">
      <c r="A1" s="295" t="s">
        <v>275</v>
      </c>
    </row>
    <row r="3" spans="1:7" x14ac:dyDescent="0.2">
      <c r="A3" s="68" t="s">
        <v>190</v>
      </c>
    </row>
    <row r="6" spans="1:7" ht="13.5" thickBot="1" x14ac:dyDescent="0.25"/>
    <row r="7" spans="1:7" ht="14.25" thickTop="1" thickBot="1" x14ac:dyDescent="0.25">
      <c r="A7" s="369" t="s">
        <v>171</v>
      </c>
      <c r="B7" s="371">
        <v>2026</v>
      </c>
      <c r="C7" s="372"/>
      <c r="D7" s="373"/>
      <c r="E7" s="371">
        <v>2027</v>
      </c>
      <c r="F7" s="372"/>
      <c r="G7" s="374"/>
    </row>
    <row r="8" spans="1:7" ht="13.5" thickBot="1" x14ac:dyDescent="0.25">
      <c r="A8" s="370"/>
      <c r="B8" s="90">
        <v>46143</v>
      </c>
      <c r="C8" s="90">
        <v>46174</v>
      </c>
      <c r="D8" s="91" t="s">
        <v>172</v>
      </c>
      <c r="E8" s="90">
        <v>46143</v>
      </c>
      <c r="F8" s="90">
        <v>46174</v>
      </c>
      <c r="G8" s="92" t="s">
        <v>172</v>
      </c>
    </row>
    <row r="9" spans="1:7" ht="13.5" thickBot="1" x14ac:dyDescent="0.25">
      <c r="A9" s="93" t="s">
        <v>173</v>
      </c>
      <c r="B9" s="75">
        <v>1.7</v>
      </c>
      <c r="C9" s="75">
        <v>2</v>
      </c>
      <c r="D9" s="94" t="s">
        <v>174</v>
      </c>
      <c r="E9" s="75">
        <v>2</v>
      </c>
      <c r="F9" s="75">
        <v>1.8</v>
      </c>
      <c r="G9" s="95" t="s">
        <v>175</v>
      </c>
    </row>
    <row r="10" spans="1:7" ht="13.5" thickBot="1" x14ac:dyDescent="0.25">
      <c r="A10" s="96" t="s">
        <v>176</v>
      </c>
      <c r="B10" s="97">
        <v>13432.1</v>
      </c>
      <c r="C10" s="97">
        <v>13667.1</v>
      </c>
      <c r="D10" s="98" t="s">
        <v>174</v>
      </c>
      <c r="E10" s="97">
        <v>14244.8</v>
      </c>
      <c r="F10" s="97">
        <v>14533.4</v>
      </c>
      <c r="G10" s="99" t="s">
        <v>174</v>
      </c>
    </row>
    <row r="11" spans="1:7" ht="13.5" thickBot="1" x14ac:dyDescent="0.25">
      <c r="A11" s="93" t="s">
        <v>177</v>
      </c>
      <c r="B11" s="75">
        <v>3.9</v>
      </c>
      <c r="C11" s="75">
        <v>5</v>
      </c>
      <c r="D11" s="94" t="s">
        <v>174</v>
      </c>
      <c r="E11" s="75">
        <v>3.5</v>
      </c>
      <c r="F11" s="75">
        <v>4</v>
      </c>
      <c r="G11" s="100" t="s">
        <v>174</v>
      </c>
    </row>
    <row r="12" spans="1:7" ht="13.5" thickBot="1" x14ac:dyDescent="0.25">
      <c r="A12" s="96" t="s">
        <v>178</v>
      </c>
      <c r="B12" s="82">
        <v>5.5</v>
      </c>
      <c r="C12" s="82">
        <v>5.2</v>
      </c>
      <c r="D12" s="101" t="s">
        <v>175</v>
      </c>
      <c r="E12" s="82">
        <v>5.5</v>
      </c>
      <c r="F12" s="82">
        <v>5.2</v>
      </c>
      <c r="G12" s="102" t="s">
        <v>175</v>
      </c>
    </row>
    <row r="13" spans="1:7" ht="13.5" thickBot="1" x14ac:dyDescent="0.25">
      <c r="A13" s="93" t="s">
        <v>179</v>
      </c>
      <c r="B13" s="75">
        <v>0.8</v>
      </c>
      <c r="C13" s="75">
        <v>1.1000000000000001</v>
      </c>
      <c r="D13" s="103" t="s">
        <v>174</v>
      </c>
      <c r="E13" s="75">
        <v>0.5</v>
      </c>
      <c r="F13" s="75">
        <v>0.7</v>
      </c>
      <c r="G13" s="104" t="s">
        <v>174</v>
      </c>
    </row>
    <row r="14" spans="1:7" ht="13.5" thickBot="1" x14ac:dyDescent="0.25">
      <c r="A14" s="96" t="s">
        <v>180</v>
      </c>
      <c r="B14" s="82">
        <v>3.6</v>
      </c>
      <c r="C14" s="82">
        <v>5.0999999999999996</v>
      </c>
      <c r="D14" s="105" t="s">
        <v>174</v>
      </c>
      <c r="E14" s="82">
        <v>2.7</v>
      </c>
      <c r="F14" s="82">
        <v>3.4</v>
      </c>
      <c r="G14" s="106" t="s">
        <v>174</v>
      </c>
    </row>
    <row r="15" spans="1:7" ht="13.5" thickBot="1" x14ac:dyDescent="0.25">
      <c r="A15" s="93" t="s">
        <v>181</v>
      </c>
      <c r="B15" s="75">
        <v>12</v>
      </c>
      <c r="C15" s="75">
        <v>14</v>
      </c>
      <c r="D15" s="103" t="s">
        <v>174</v>
      </c>
      <c r="E15" s="75">
        <v>10.5</v>
      </c>
      <c r="F15" s="75">
        <v>12</v>
      </c>
      <c r="G15" s="104" t="s">
        <v>174</v>
      </c>
    </row>
    <row r="16" spans="1:7" ht="13.5" thickBot="1" x14ac:dyDescent="0.25">
      <c r="A16" s="96" t="s">
        <v>182</v>
      </c>
      <c r="B16" s="82">
        <v>7</v>
      </c>
      <c r="C16" s="82">
        <v>7.5</v>
      </c>
      <c r="D16" s="105" t="s">
        <v>174</v>
      </c>
      <c r="E16" s="82">
        <v>6.2</v>
      </c>
      <c r="F16" s="82">
        <v>5.5</v>
      </c>
      <c r="G16" s="102" t="s">
        <v>175</v>
      </c>
    </row>
    <row r="17" spans="1:7" ht="13.5" thickBot="1" x14ac:dyDescent="0.25">
      <c r="A17" s="93" t="s">
        <v>183</v>
      </c>
      <c r="B17" s="75">
        <v>-0.7</v>
      </c>
      <c r="C17" s="75">
        <v>-0.5</v>
      </c>
      <c r="D17" s="103" t="s">
        <v>174</v>
      </c>
      <c r="E17" s="75">
        <v>-1.3</v>
      </c>
      <c r="F17" s="75">
        <v>-0.7</v>
      </c>
      <c r="G17" s="104" t="s">
        <v>174</v>
      </c>
    </row>
    <row r="18" spans="1:7" ht="13.5" thickBot="1" x14ac:dyDescent="0.25">
      <c r="A18" s="96" t="s">
        <v>184</v>
      </c>
      <c r="B18" s="82">
        <v>-0.7</v>
      </c>
      <c r="C18" s="82">
        <v>-0.4</v>
      </c>
      <c r="D18" s="105" t="s">
        <v>174</v>
      </c>
      <c r="E18" s="82">
        <v>-1.3</v>
      </c>
      <c r="F18" s="82">
        <v>-0.6</v>
      </c>
      <c r="G18" s="106" t="s">
        <v>174</v>
      </c>
    </row>
    <row r="19" spans="1:7" ht="13.5" thickBot="1" x14ac:dyDescent="0.25">
      <c r="A19" s="93" t="s">
        <v>185</v>
      </c>
      <c r="B19" s="75">
        <v>7.9</v>
      </c>
      <c r="C19" s="75">
        <v>8.6</v>
      </c>
      <c r="D19" s="103" t="s">
        <v>174</v>
      </c>
      <c r="E19" s="75">
        <v>7.5</v>
      </c>
      <c r="F19" s="75">
        <v>8.5</v>
      </c>
      <c r="G19" s="104" t="s">
        <v>174</v>
      </c>
    </row>
    <row r="20" spans="1:7" ht="13.5" thickBot="1" x14ac:dyDescent="0.25">
      <c r="A20" s="96" t="s">
        <v>186</v>
      </c>
      <c r="B20" s="82">
        <v>-8.6</v>
      </c>
      <c r="C20" s="82">
        <v>-9</v>
      </c>
      <c r="D20" s="101" t="s">
        <v>175</v>
      </c>
      <c r="E20" s="82">
        <v>-8.8000000000000007</v>
      </c>
      <c r="F20" s="82">
        <v>-9.1999999999999993</v>
      </c>
      <c r="G20" s="102" t="s">
        <v>175</v>
      </c>
    </row>
    <row r="21" spans="1:7" ht="13.5" thickBot="1" x14ac:dyDescent="0.25">
      <c r="A21" s="107" t="s">
        <v>187</v>
      </c>
      <c r="B21" s="87">
        <v>82.7</v>
      </c>
      <c r="C21" s="87">
        <v>82.5</v>
      </c>
      <c r="D21" s="108" t="s">
        <v>175</v>
      </c>
      <c r="E21" s="87">
        <v>86.2</v>
      </c>
      <c r="F21" s="87">
        <v>86.4</v>
      </c>
      <c r="G21" s="109" t="s">
        <v>174</v>
      </c>
    </row>
    <row r="22" spans="1:7" ht="13.5" thickTop="1" x14ac:dyDescent="0.2"/>
    <row r="23" spans="1:7" x14ac:dyDescent="0.2">
      <c r="A23" s="110"/>
    </row>
  </sheetData>
  <mergeCells count="3">
    <mergeCell ref="A7:A8"/>
    <mergeCell ref="B7:D7"/>
    <mergeCell ref="E7:G7"/>
  </mergeCells>
  <hyperlinks>
    <hyperlink ref="A1" location="Índice!A1" display="Retornar ao índice" xr:uid="{2285BED2-EDC1-4FD7-A052-7C35A6C1B531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EDD9C-4066-47E2-8CFB-B2FF0794AECC}">
  <sheetPr published="0" codeName="Planilha31">
    <tabColor rgb="FFBD534B"/>
  </sheetPr>
  <dimension ref="A1:M23"/>
  <sheetViews>
    <sheetView workbookViewId="0">
      <selection activeCell="B11" sqref="B11:L11"/>
    </sheetView>
  </sheetViews>
  <sheetFormatPr defaultRowHeight="12.75" x14ac:dyDescent="0.2"/>
  <cols>
    <col min="1" max="1" width="26.7109375" style="1" customWidth="1"/>
    <col min="2" max="16384" width="9.140625" style="1"/>
  </cols>
  <sheetData>
    <row r="1" spans="1:13" x14ac:dyDescent="0.2">
      <c r="A1" s="295" t="s">
        <v>275</v>
      </c>
    </row>
    <row r="3" spans="1:13" x14ac:dyDescent="0.2">
      <c r="A3" s="68" t="s">
        <v>189</v>
      </c>
    </row>
    <row r="6" spans="1:13" ht="13.5" thickBot="1" x14ac:dyDescent="0.25"/>
    <row r="7" spans="1:13" ht="14.25" thickTop="1" thickBot="1" x14ac:dyDescent="0.25">
      <c r="A7" s="375"/>
      <c r="B7" s="69"/>
      <c r="C7" s="377" t="s">
        <v>188</v>
      </c>
      <c r="D7" s="377"/>
      <c r="E7" s="377"/>
      <c r="F7" s="377"/>
      <c r="G7" s="377"/>
      <c r="H7" s="377"/>
      <c r="I7" s="377"/>
      <c r="J7" s="377"/>
      <c r="K7" s="377"/>
      <c r="L7" s="377"/>
      <c r="M7" s="378"/>
    </row>
    <row r="8" spans="1:13" ht="14.25" thickTop="1" thickBot="1" x14ac:dyDescent="0.25">
      <c r="A8" s="376"/>
      <c r="B8" s="70">
        <v>2025</v>
      </c>
      <c r="C8" s="70">
        <v>2026</v>
      </c>
      <c r="D8" s="70">
        <v>2027</v>
      </c>
      <c r="E8" s="70">
        <v>2028</v>
      </c>
      <c r="F8" s="70">
        <v>2029</v>
      </c>
      <c r="G8" s="70">
        <v>2030</v>
      </c>
      <c r="H8" s="70">
        <v>2031</v>
      </c>
      <c r="I8" s="70">
        <v>2032</v>
      </c>
      <c r="J8" s="70">
        <v>2033</v>
      </c>
      <c r="K8" s="70">
        <v>2034</v>
      </c>
      <c r="L8" s="71">
        <v>2035</v>
      </c>
      <c r="M8" s="72">
        <v>2036</v>
      </c>
    </row>
    <row r="9" spans="1:13" ht="14.25" thickTop="1" thickBot="1" x14ac:dyDescent="0.25">
      <c r="A9" s="73" t="s">
        <v>173</v>
      </c>
      <c r="B9" s="74">
        <v>2.29</v>
      </c>
      <c r="C9" s="75">
        <v>2.0299999999999998</v>
      </c>
      <c r="D9" s="75">
        <v>1.79</v>
      </c>
      <c r="E9" s="75">
        <v>2.27</v>
      </c>
      <c r="F9" s="75">
        <v>2.2599999999999998</v>
      </c>
      <c r="G9" s="75">
        <v>2.29</v>
      </c>
      <c r="H9" s="75">
        <v>2.2799999999999998</v>
      </c>
      <c r="I9" s="75">
        <v>2.2999999999999998</v>
      </c>
      <c r="J9" s="75">
        <v>2.34</v>
      </c>
      <c r="K9" s="75">
        <v>2.2999999999999998</v>
      </c>
      <c r="L9" s="75">
        <v>2.2599999999999998</v>
      </c>
      <c r="M9" s="76">
        <v>2.2200000000000002</v>
      </c>
    </row>
    <row r="10" spans="1:13" ht="13.5" thickBot="1" x14ac:dyDescent="0.25">
      <c r="A10" s="77" t="s">
        <v>176</v>
      </c>
      <c r="B10" s="78">
        <v>12739</v>
      </c>
      <c r="C10" s="79">
        <v>13667</v>
      </c>
      <c r="D10" s="79">
        <v>14533</v>
      </c>
      <c r="E10" s="79">
        <v>15458</v>
      </c>
      <c r="F10" s="79">
        <v>16361</v>
      </c>
      <c r="G10" s="79">
        <v>17321</v>
      </c>
      <c r="H10" s="79">
        <v>18336</v>
      </c>
      <c r="I10" s="79">
        <v>19414</v>
      </c>
      <c r="J10" s="79">
        <v>20564</v>
      </c>
      <c r="K10" s="79">
        <v>21773</v>
      </c>
      <c r="L10" s="79">
        <v>23044</v>
      </c>
      <c r="M10" s="80">
        <v>24380</v>
      </c>
    </row>
    <row r="11" spans="1:13" ht="13.5" thickBot="1" x14ac:dyDescent="0.25">
      <c r="A11" s="73" t="s">
        <v>177</v>
      </c>
      <c r="B11" s="74">
        <v>4.26</v>
      </c>
      <c r="C11" s="75">
        <v>4.97</v>
      </c>
      <c r="D11" s="75">
        <v>4</v>
      </c>
      <c r="E11" s="75">
        <v>3.5</v>
      </c>
      <c r="F11" s="75">
        <v>3</v>
      </c>
      <c r="G11" s="75">
        <v>3</v>
      </c>
      <c r="H11" s="75">
        <v>3</v>
      </c>
      <c r="I11" s="75">
        <v>3</v>
      </c>
      <c r="J11" s="75">
        <v>3</v>
      </c>
      <c r="K11" s="75">
        <v>3</v>
      </c>
      <c r="L11" s="75">
        <v>3</v>
      </c>
      <c r="M11" s="76">
        <v>3</v>
      </c>
    </row>
    <row r="12" spans="1:13" ht="26.25" thickBot="1" x14ac:dyDescent="0.25">
      <c r="A12" s="77" t="s">
        <v>178</v>
      </c>
      <c r="B12" s="81">
        <v>5.5</v>
      </c>
      <c r="C12" s="82">
        <v>5.18</v>
      </c>
      <c r="D12" s="82">
        <v>5.23</v>
      </c>
      <c r="E12" s="82">
        <v>5.31</v>
      </c>
      <c r="F12" s="82">
        <v>5.36</v>
      </c>
      <c r="G12" s="82">
        <v>5.41</v>
      </c>
      <c r="H12" s="82">
        <v>5.47</v>
      </c>
      <c r="I12" s="82">
        <v>5.52</v>
      </c>
      <c r="J12" s="82">
        <v>5.58</v>
      </c>
      <c r="K12" s="82">
        <v>5.63</v>
      </c>
      <c r="L12" s="82">
        <v>5.69</v>
      </c>
      <c r="M12" s="83">
        <v>5.75</v>
      </c>
    </row>
    <row r="13" spans="1:13" ht="13.5" thickBot="1" x14ac:dyDescent="0.25">
      <c r="A13" s="73" t="s">
        <v>179</v>
      </c>
      <c r="B13" s="74">
        <v>1.79</v>
      </c>
      <c r="C13" s="75">
        <v>1.1000000000000001</v>
      </c>
      <c r="D13" s="75">
        <v>0.71</v>
      </c>
      <c r="E13" s="75">
        <v>0.91</v>
      </c>
      <c r="F13" s="75">
        <v>1.04</v>
      </c>
      <c r="G13" s="75">
        <v>0.95</v>
      </c>
      <c r="H13" s="75">
        <v>0.82</v>
      </c>
      <c r="I13" s="75">
        <v>0.74</v>
      </c>
      <c r="J13" s="75">
        <v>0.72</v>
      </c>
      <c r="K13" s="75">
        <v>0.67</v>
      </c>
      <c r="L13" s="75">
        <v>0.62</v>
      </c>
      <c r="M13" s="76">
        <v>0.57999999999999996</v>
      </c>
    </row>
    <row r="14" spans="1:13" ht="26.25" thickBot="1" x14ac:dyDescent="0.25">
      <c r="A14" s="77" t="s">
        <v>180</v>
      </c>
      <c r="B14" s="81">
        <v>6.07</v>
      </c>
      <c r="C14" s="82">
        <v>5.14</v>
      </c>
      <c r="D14" s="82">
        <v>3.41</v>
      </c>
      <c r="E14" s="82">
        <v>2.27</v>
      </c>
      <c r="F14" s="82">
        <v>2.2599999999999998</v>
      </c>
      <c r="G14" s="82">
        <v>2.29</v>
      </c>
      <c r="H14" s="82">
        <v>2.2799999999999998</v>
      </c>
      <c r="I14" s="82">
        <v>2.2999999999999998</v>
      </c>
      <c r="J14" s="82">
        <v>2.34</v>
      </c>
      <c r="K14" s="82">
        <v>2.2999999999999998</v>
      </c>
      <c r="L14" s="82">
        <v>2.2599999999999998</v>
      </c>
      <c r="M14" s="83">
        <v>2.2200000000000002</v>
      </c>
    </row>
    <row r="15" spans="1:13" ht="13.5" thickBot="1" x14ac:dyDescent="0.25">
      <c r="A15" s="73" t="s">
        <v>181</v>
      </c>
      <c r="B15" s="74">
        <v>15</v>
      </c>
      <c r="C15" s="75">
        <v>14</v>
      </c>
      <c r="D15" s="75">
        <v>12</v>
      </c>
      <c r="E15" s="75">
        <v>10</v>
      </c>
      <c r="F15" s="75">
        <v>8</v>
      </c>
      <c r="G15" s="75">
        <v>8</v>
      </c>
      <c r="H15" s="75">
        <v>8</v>
      </c>
      <c r="I15" s="75">
        <v>8</v>
      </c>
      <c r="J15" s="75">
        <v>8</v>
      </c>
      <c r="K15" s="75">
        <v>8</v>
      </c>
      <c r="L15" s="75">
        <v>8</v>
      </c>
      <c r="M15" s="76">
        <v>8</v>
      </c>
    </row>
    <row r="16" spans="1:13" ht="13.5" thickBot="1" x14ac:dyDescent="0.25">
      <c r="A16" s="77" t="s">
        <v>182</v>
      </c>
      <c r="B16" s="81">
        <v>8.16</v>
      </c>
      <c r="C16" s="82">
        <v>7.49</v>
      </c>
      <c r="D16" s="82">
        <v>5.45</v>
      </c>
      <c r="E16" s="82">
        <v>5.22</v>
      </c>
      <c r="F16" s="82">
        <v>5</v>
      </c>
      <c r="G16" s="82">
        <v>5</v>
      </c>
      <c r="H16" s="82">
        <v>5</v>
      </c>
      <c r="I16" s="82">
        <v>5</v>
      </c>
      <c r="J16" s="82">
        <v>5</v>
      </c>
      <c r="K16" s="82">
        <v>5</v>
      </c>
      <c r="L16" s="82">
        <v>5</v>
      </c>
      <c r="M16" s="83">
        <v>5</v>
      </c>
    </row>
    <row r="17" spans="1:13" ht="26.25" thickBot="1" x14ac:dyDescent="0.25">
      <c r="A17" s="73" t="s">
        <v>183</v>
      </c>
      <c r="B17" s="74">
        <v>-0.43</v>
      </c>
      <c r="C17" s="75">
        <v>-0.48</v>
      </c>
      <c r="D17" s="75">
        <v>-0.65</v>
      </c>
      <c r="E17" s="75">
        <v>-0.65</v>
      </c>
      <c r="F17" s="75">
        <v>-0.81</v>
      </c>
      <c r="G17" s="75">
        <v>-1.1100000000000001</v>
      </c>
      <c r="H17" s="75">
        <v>-1.23</v>
      </c>
      <c r="I17" s="75">
        <v>-1.41</v>
      </c>
      <c r="J17" s="75">
        <v>-1.1499999999999999</v>
      </c>
      <c r="K17" s="75">
        <v>-1.07</v>
      </c>
      <c r="L17" s="75">
        <v>-1.05</v>
      </c>
      <c r="M17" s="76">
        <v>-1.08</v>
      </c>
    </row>
    <row r="18" spans="1:13" ht="13.5" thickBot="1" x14ac:dyDescent="0.25">
      <c r="A18" s="84" t="s">
        <v>184</v>
      </c>
      <c r="B18" s="81">
        <v>-0.46</v>
      </c>
      <c r="C18" s="82">
        <v>-0.38</v>
      </c>
      <c r="D18" s="82">
        <v>-0.59</v>
      </c>
      <c r="E18" s="82">
        <v>-0.6</v>
      </c>
      <c r="F18" s="82">
        <v>-0.81</v>
      </c>
      <c r="G18" s="82">
        <v>-1.1100000000000001</v>
      </c>
      <c r="H18" s="82">
        <v>-1.23</v>
      </c>
      <c r="I18" s="82">
        <v>-1.41</v>
      </c>
      <c r="J18" s="82">
        <v>-1.1499999999999999</v>
      </c>
      <c r="K18" s="82">
        <v>-1.07</v>
      </c>
      <c r="L18" s="82">
        <v>-1.05</v>
      </c>
      <c r="M18" s="83">
        <v>-1.08</v>
      </c>
    </row>
    <row r="19" spans="1:13" ht="26.25" thickBot="1" x14ac:dyDescent="0.25">
      <c r="A19" s="73" t="s">
        <v>185</v>
      </c>
      <c r="B19" s="74">
        <v>7.91</v>
      </c>
      <c r="C19" s="75">
        <v>8.5500000000000007</v>
      </c>
      <c r="D19" s="75">
        <v>8.5399999999999991</v>
      </c>
      <c r="E19" s="75">
        <v>7.99</v>
      </c>
      <c r="F19" s="75">
        <v>6.84</v>
      </c>
      <c r="G19" s="75">
        <v>6.76</v>
      </c>
      <c r="H19" s="75">
        <v>6.61</v>
      </c>
      <c r="I19" s="75">
        <v>6.37</v>
      </c>
      <c r="J19" s="75">
        <v>6.39</v>
      </c>
      <c r="K19" s="75">
        <v>6.38</v>
      </c>
      <c r="L19" s="75">
        <v>6.28</v>
      </c>
      <c r="M19" s="76">
        <v>6.22</v>
      </c>
    </row>
    <row r="20" spans="1:13" ht="13.5" thickBot="1" x14ac:dyDescent="0.25">
      <c r="A20" s="77" t="s">
        <v>186</v>
      </c>
      <c r="B20" s="81">
        <v>-8.34</v>
      </c>
      <c r="C20" s="82">
        <v>-9.0299999999999994</v>
      </c>
      <c r="D20" s="82">
        <v>-9.19</v>
      </c>
      <c r="E20" s="82">
        <v>-8.64</v>
      </c>
      <c r="F20" s="82">
        <v>-7.65</v>
      </c>
      <c r="G20" s="82">
        <v>-7.87</v>
      </c>
      <c r="H20" s="82">
        <v>-7.85</v>
      </c>
      <c r="I20" s="82">
        <v>-7.78</v>
      </c>
      <c r="J20" s="82">
        <v>-7.54</v>
      </c>
      <c r="K20" s="82">
        <v>-7.45</v>
      </c>
      <c r="L20" s="82">
        <v>-7.33</v>
      </c>
      <c r="M20" s="83">
        <v>-7.31</v>
      </c>
    </row>
    <row r="21" spans="1:13" ht="26.25" thickBot="1" x14ac:dyDescent="0.25">
      <c r="A21" s="85" t="s">
        <v>187</v>
      </c>
      <c r="B21" s="86">
        <v>78.599999999999994</v>
      </c>
      <c r="C21" s="87">
        <v>82.5</v>
      </c>
      <c r="D21" s="87">
        <v>86.4</v>
      </c>
      <c r="E21" s="87">
        <v>90.1</v>
      </c>
      <c r="F21" s="87">
        <v>92.7</v>
      </c>
      <c r="G21" s="87">
        <v>95.7</v>
      </c>
      <c r="H21" s="87">
        <v>98.6</v>
      </c>
      <c r="I21" s="87">
        <v>102</v>
      </c>
      <c r="J21" s="87">
        <v>105.2</v>
      </c>
      <c r="K21" s="87">
        <v>108.3</v>
      </c>
      <c r="L21" s="87">
        <v>111.6</v>
      </c>
      <c r="M21" s="88">
        <v>115</v>
      </c>
    </row>
    <row r="22" spans="1:13" ht="13.5" thickTop="1" x14ac:dyDescent="0.2"/>
    <row r="23" spans="1:13" x14ac:dyDescent="0.2">
      <c r="A23" s="89"/>
    </row>
  </sheetData>
  <mergeCells count="2">
    <mergeCell ref="A7:A8"/>
    <mergeCell ref="C7:M7"/>
  </mergeCells>
  <hyperlinks>
    <hyperlink ref="A1" location="Índice!A1" display="Retornar ao índice" xr:uid="{E8AABFC8-1334-4303-97D7-857C1C1777E3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D2F1-48DC-4445-90EF-E64B300398A1}">
  <sheetPr published="0" codeName="Planilha4">
    <tabColor rgb="FF005D89"/>
  </sheetPr>
  <dimension ref="A1:F61"/>
  <sheetViews>
    <sheetView workbookViewId="0"/>
  </sheetViews>
  <sheetFormatPr defaultRowHeight="12.75" x14ac:dyDescent="0.2"/>
  <cols>
    <col min="1" max="1" width="10.140625" style="1" customWidth="1"/>
    <col min="2" max="2" width="9.140625" style="1"/>
    <col min="3" max="3" width="18.85546875" style="1" customWidth="1"/>
    <col min="4" max="16384" width="9.140625" style="1"/>
  </cols>
  <sheetData>
    <row r="1" spans="1:6" x14ac:dyDescent="0.2">
      <c r="A1" s="295" t="s">
        <v>275</v>
      </c>
    </row>
    <row r="3" spans="1:6" x14ac:dyDescent="0.2">
      <c r="A3" s="66" t="s">
        <v>196</v>
      </c>
    </row>
    <row r="7" spans="1:6" x14ac:dyDescent="0.2">
      <c r="A7" s="2" t="s">
        <v>24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</row>
    <row r="8" spans="1:6" x14ac:dyDescent="0.2">
      <c r="A8" s="4">
        <v>44562</v>
      </c>
      <c r="B8" s="41">
        <v>0.10379435999682296</v>
      </c>
      <c r="C8" s="41">
        <v>7.8596104399900613E-2</v>
      </c>
      <c r="D8" s="41">
        <v>3.5000000000000003E-2</v>
      </c>
      <c r="E8" s="41">
        <v>0.05</v>
      </c>
      <c r="F8" s="41">
        <v>2.0000000000000004E-2</v>
      </c>
    </row>
    <row r="9" spans="1:6" x14ac:dyDescent="0.2">
      <c r="A9" s="6">
        <v>44593</v>
      </c>
      <c r="B9" s="44">
        <v>0.10543593400038787</v>
      </c>
      <c r="C9" s="44">
        <v>8.3854617236506668E-2</v>
      </c>
      <c r="D9" s="44">
        <v>3.5000000000000003E-2</v>
      </c>
      <c r="E9" s="44">
        <v>0.05</v>
      </c>
      <c r="F9" s="44">
        <v>2.0000000000000004E-2</v>
      </c>
    </row>
    <row r="10" spans="1:6" x14ac:dyDescent="0.2">
      <c r="A10" s="4">
        <v>44621</v>
      </c>
      <c r="B10" s="41">
        <v>0.11299315974556001</v>
      </c>
      <c r="C10" s="41">
        <v>9.0007362299994398E-2</v>
      </c>
      <c r="D10" s="41">
        <v>3.5000000000000003E-2</v>
      </c>
      <c r="E10" s="41">
        <v>0.05</v>
      </c>
      <c r="F10" s="41">
        <v>2.0000000000000004E-2</v>
      </c>
    </row>
    <row r="11" spans="1:6" x14ac:dyDescent="0.2">
      <c r="A11" s="6">
        <v>44652</v>
      </c>
      <c r="B11" s="44">
        <v>0.12131481132375921</v>
      </c>
      <c r="C11" s="44">
        <v>9.6808907412729406E-2</v>
      </c>
      <c r="D11" s="44">
        <v>3.5000000000000003E-2</v>
      </c>
      <c r="E11" s="44">
        <v>0.05</v>
      </c>
      <c r="F11" s="44">
        <v>2.0000000000000004E-2</v>
      </c>
    </row>
    <row r="12" spans="1:6" x14ac:dyDescent="0.2">
      <c r="A12" s="4">
        <v>44682</v>
      </c>
      <c r="B12" s="41">
        <v>0.1173113070881493</v>
      </c>
      <c r="C12" s="41">
        <v>0.10095414824594884</v>
      </c>
      <c r="D12" s="41">
        <v>3.5000000000000003E-2</v>
      </c>
      <c r="E12" s="41">
        <v>0.05</v>
      </c>
      <c r="F12" s="41">
        <v>2.0000000000000004E-2</v>
      </c>
    </row>
    <row r="13" spans="1:6" x14ac:dyDescent="0.2">
      <c r="A13" s="6">
        <v>44713</v>
      </c>
      <c r="B13" s="44">
        <v>0.11886729617590741</v>
      </c>
      <c r="C13" s="44">
        <v>0.10483074735949049</v>
      </c>
      <c r="D13" s="44">
        <v>3.5000000000000003E-2</v>
      </c>
      <c r="E13" s="44">
        <v>0.05</v>
      </c>
      <c r="F13" s="44">
        <v>2.0000000000000004E-2</v>
      </c>
    </row>
    <row r="14" spans="1:6" x14ac:dyDescent="0.2">
      <c r="A14" s="4">
        <v>44743</v>
      </c>
      <c r="B14" s="41">
        <v>0.10069235198287529</v>
      </c>
      <c r="C14" s="41">
        <v>0.10419366608069014</v>
      </c>
      <c r="D14" s="41">
        <v>3.5000000000000003E-2</v>
      </c>
      <c r="E14" s="41">
        <v>0.05</v>
      </c>
      <c r="F14" s="41">
        <v>2.0000000000000004E-2</v>
      </c>
    </row>
    <row r="15" spans="1:6" x14ac:dyDescent="0.2">
      <c r="A15" s="6">
        <v>44774</v>
      </c>
      <c r="B15" s="44">
        <v>8.7270605250061362E-2</v>
      </c>
      <c r="C15" s="44">
        <v>0.10404011085853204</v>
      </c>
      <c r="D15" s="44">
        <v>3.5000000000000003E-2</v>
      </c>
      <c r="E15" s="44">
        <v>0.05</v>
      </c>
      <c r="F15" s="44">
        <v>2.0000000000000004E-2</v>
      </c>
    </row>
    <row r="16" spans="1:6" x14ac:dyDescent="0.2">
      <c r="A16" s="4">
        <v>44805</v>
      </c>
      <c r="B16" s="41">
        <v>7.1685963320320623E-2</v>
      </c>
      <c r="C16" s="41">
        <v>0.10105752266027279</v>
      </c>
      <c r="D16" s="41">
        <v>3.5000000000000003E-2</v>
      </c>
      <c r="E16" s="41">
        <v>0.05</v>
      </c>
      <c r="F16" s="41">
        <v>2.0000000000000004E-2</v>
      </c>
    </row>
    <row r="17" spans="1:6" x14ac:dyDescent="0.2">
      <c r="A17" s="6">
        <v>44835</v>
      </c>
      <c r="B17" s="44">
        <v>6.4700158522380757E-2</v>
      </c>
      <c r="C17" s="44">
        <v>9.6760180768958426E-2</v>
      </c>
      <c r="D17" s="44">
        <v>3.5000000000000003E-2</v>
      </c>
      <c r="E17" s="44">
        <v>0.05</v>
      </c>
      <c r="F17" s="44">
        <v>2.0000000000000004E-2</v>
      </c>
    </row>
    <row r="18" spans="1:6" x14ac:dyDescent="0.2">
      <c r="A18" s="4">
        <v>44866</v>
      </c>
      <c r="B18" s="41">
        <v>5.9004882785856916E-2</v>
      </c>
      <c r="C18" s="41">
        <v>9.3620600098818008E-2</v>
      </c>
      <c r="D18" s="41">
        <v>3.5000000000000003E-2</v>
      </c>
      <c r="E18" s="41">
        <v>0.05</v>
      </c>
      <c r="F18" s="41">
        <v>2.0000000000000004E-2</v>
      </c>
    </row>
    <row r="19" spans="1:6" x14ac:dyDescent="0.2">
      <c r="A19" s="6">
        <v>44896</v>
      </c>
      <c r="B19" s="44">
        <v>5.784841959607756E-2</v>
      </c>
      <c r="C19" s="44">
        <v>9.108430383503574E-2</v>
      </c>
      <c r="D19" s="44">
        <v>3.5000000000000003E-2</v>
      </c>
      <c r="E19" s="44">
        <v>0.05</v>
      </c>
      <c r="F19" s="44">
        <v>2.0000000000000004E-2</v>
      </c>
    </row>
    <row r="20" spans="1:6" x14ac:dyDescent="0.2">
      <c r="A20" s="4">
        <v>44927</v>
      </c>
      <c r="B20" s="41">
        <v>5.7743202924146253E-2</v>
      </c>
      <c r="C20" s="41">
        <v>8.716887778733029E-2</v>
      </c>
      <c r="D20" s="41">
        <v>3.2500000000000001E-2</v>
      </c>
      <c r="E20" s="41">
        <v>4.7500000000000001E-2</v>
      </c>
      <c r="F20" s="41">
        <v>1.7500000000000002E-2</v>
      </c>
    </row>
    <row r="21" spans="1:6" x14ac:dyDescent="0.2">
      <c r="A21" s="6">
        <v>44958</v>
      </c>
      <c r="B21" s="44">
        <v>5.5963019333441277E-2</v>
      </c>
      <c r="C21" s="44">
        <v>8.4262469642428561E-2</v>
      </c>
      <c r="D21" s="44">
        <v>3.2500000000000001E-2</v>
      </c>
      <c r="E21" s="44">
        <v>4.7500000000000001E-2</v>
      </c>
      <c r="F21" s="44">
        <v>1.7500000000000002E-2</v>
      </c>
    </row>
    <row r="22" spans="1:6" x14ac:dyDescent="0.2">
      <c r="A22" s="4">
        <v>44986</v>
      </c>
      <c r="B22" s="41">
        <v>4.6506944273478901E-2</v>
      </c>
      <c r="C22" s="41">
        <v>7.7669707151237555E-2</v>
      </c>
      <c r="D22" s="41">
        <v>3.2500000000000001E-2</v>
      </c>
      <c r="E22" s="41">
        <v>4.7500000000000001E-2</v>
      </c>
      <c r="F22" s="41">
        <v>1.7500000000000002E-2</v>
      </c>
    </row>
    <row r="23" spans="1:6" x14ac:dyDescent="0.2">
      <c r="A23" s="6">
        <v>45017</v>
      </c>
      <c r="B23" s="44">
        <v>4.1847057820648237E-2</v>
      </c>
      <c r="C23" s="44">
        <v>7.2972490057817474E-2</v>
      </c>
      <c r="D23" s="44">
        <v>3.2500000000000001E-2</v>
      </c>
      <c r="E23" s="44">
        <v>4.7500000000000001E-2</v>
      </c>
      <c r="F23" s="44">
        <v>1.7500000000000002E-2</v>
      </c>
    </row>
    <row r="24" spans="1:6" x14ac:dyDescent="0.2">
      <c r="A24" s="4">
        <v>45047</v>
      </c>
      <c r="B24" s="41">
        <v>3.9358321940515362E-2</v>
      </c>
      <c r="C24" s="41">
        <v>6.7104023909234423E-2</v>
      </c>
      <c r="D24" s="41">
        <v>3.2500000000000001E-2</v>
      </c>
      <c r="E24" s="41">
        <v>4.7500000000000001E-2</v>
      </c>
      <c r="F24" s="41">
        <v>1.7500000000000002E-2</v>
      </c>
    </row>
    <row r="25" spans="1:6" x14ac:dyDescent="0.2">
      <c r="A25" s="6">
        <v>45078</v>
      </c>
      <c r="B25" s="44">
        <v>3.161501468457617E-2</v>
      </c>
      <c r="C25" s="44">
        <v>5.9869420357307357E-2</v>
      </c>
      <c r="D25" s="44">
        <v>3.2500000000000001E-2</v>
      </c>
      <c r="E25" s="44">
        <v>4.7500000000000001E-2</v>
      </c>
      <c r="F25" s="44">
        <v>1.7500000000000002E-2</v>
      </c>
    </row>
    <row r="26" spans="1:6" x14ac:dyDescent="0.2">
      <c r="A26" s="4">
        <v>45108</v>
      </c>
      <c r="B26" s="41">
        <v>3.9924438886627112E-2</v>
      </c>
      <c r="C26" s="41">
        <v>5.6221460432078096E-2</v>
      </c>
      <c r="D26" s="41">
        <v>3.2500000000000001E-2</v>
      </c>
      <c r="E26" s="41">
        <v>4.7500000000000001E-2</v>
      </c>
      <c r="F26" s="41">
        <v>1.7500000000000002E-2</v>
      </c>
    </row>
    <row r="27" spans="1:6" x14ac:dyDescent="0.2">
      <c r="A27" s="6">
        <v>45139</v>
      </c>
      <c r="B27" s="44">
        <v>4.6082160875216882E-2</v>
      </c>
      <c r="C27" s="44">
        <v>5.2234056003575446E-2</v>
      </c>
      <c r="D27" s="44">
        <v>3.2500000000000001E-2</v>
      </c>
      <c r="E27" s="44">
        <v>4.7500000000000001E-2</v>
      </c>
      <c r="F27" s="44">
        <v>1.7500000000000002E-2</v>
      </c>
    </row>
    <row r="28" spans="1:6" x14ac:dyDescent="0.2">
      <c r="A28" s="4">
        <v>45170</v>
      </c>
      <c r="B28" s="41">
        <v>5.1852346297756258E-2</v>
      </c>
      <c r="C28" s="41">
        <v>5.0180139390255007E-2</v>
      </c>
      <c r="D28" s="41">
        <v>3.2500000000000001E-2</v>
      </c>
      <c r="E28" s="41">
        <v>4.7500000000000001E-2</v>
      </c>
      <c r="F28" s="41">
        <v>1.7500000000000002E-2</v>
      </c>
    </row>
    <row r="29" spans="1:6" x14ac:dyDescent="0.2">
      <c r="A29" s="6">
        <v>45200</v>
      </c>
      <c r="B29" s="44">
        <v>4.8192456435899311E-2</v>
      </c>
      <c r="C29" s="44">
        <v>4.7109681526172231E-2</v>
      </c>
      <c r="D29" s="44">
        <v>3.2500000000000001E-2</v>
      </c>
      <c r="E29" s="44">
        <v>4.7500000000000001E-2</v>
      </c>
      <c r="F29" s="44">
        <v>1.7500000000000002E-2</v>
      </c>
    </row>
    <row r="30" spans="1:6" x14ac:dyDescent="0.2">
      <c r="A30" s="4">
        <v>45231</v>
      </c>
      <c r="B30" s="41">
        <v>4.6835370295706724E-2</v>
      </c>
      <c r="C30" s="41">
        <v>4.5648404059928094E-2</v>
      </c>
      <c r="D30" s="41">
        <v>3.2500000000000001E-2</v>
      </c>
      <c r="E30" s="41">
        <v>4.7500000000000001E-2</v>
      </c>
      <c r="F30" s="41">
        <v>1.7500000000000002E-2</v>
      </c>
    </row>
    <row r="31" spans="1:6" x14ac:dyDescent="0.2">
      <c r="A31" s="6">
        <v>45261</v>
      </c>
      <c r="B31" s="44">
        <v>4.6211139305667892E-2</v>
      </c>
      <c r="C31" s="44">
        <v>4.3446251734760022E-2</v>
      </c>
      <c r="D31" s="44">
        <v>3.2500000000000001E-2</v>
      </c>
      <c r="E31" s="44">
        <v>4.7500000000000001E-2</v>
      </c>
      <c r="F31" s="44">
        <v>1.7500000000000002E-2</v>
      </c>
    </row>
    <row r="32" spans="1:6" x14ac:dyDescent="0.2">
      <c r="A32" s="4">
        <v>45292</v>
      </c>
      <c r="B32" s="41">
        <v>4.5066374306924395E-2</v>
      </c>
      <c r="C32" s="41">
        <v>4.2511952406744768E-2</v>
      </c>
      <c r="D32" s="41">
        <v>0.03</v>
      </c>
      <c r="E32" s="41">
        <v>4.4999999999999998E-2</v>
      </c>
      <c r="F32" s="41">
        <v>1.4999999999999999E-2</v>
      </c>
    </row>
    <row r="33" spans="1:6" x14ac:dyDescent="0.2">
      <c r="A33" s="6">
        <v>45323</v>
      </c>
      <c r="B33" s="44">
        <v>4.4962738212685593E-2</v>
      </c>
      <c r="C33" s="44">
        <v>4.0090057395891776E-2</v>
      </c>
      <c r="D33" s="44">
        <v>0.03</v>
      </c>
      <c r="E33" s="44">
        <v>4.4999999999999998E-2</v>
      </c>
      <c r="F33" s="44">
        <v>1.4999999999999999E-2</v>
      </c>
    </row>
    <row r="34" spans="1:6" x14ac:dyDescent="0.2">
      <c r="A34" s="4">
        <v>45352</v>
      </c>
      <c r="B34" s="41">
        <v>3.925596126881703E-2</v>
      </c>
      <c r="C34" s="41">
        <v>3.7913833255713403E-2</v>
      </c>
      <c r="D34" s="41">
        <v>0.03</v>
      </c>
      <c r="E34" s="41">
        <v>4.4999999999999998E-2</v>
      </c>
      <c r="F34" s="41">
        <v>1.4999999999999999E-2</v>
      </c>
    </row>
    <row r="35" spans="1:6" x14ac:dyDescent="0.2">
      <c r="A35" s="6">
        <v>45383</v>
      </c>
      <c r="B35" s="44">
        <v>3.6880164915653157E-2</v>
      </c>
      <c r="C35" s="44">
        <v>3.5414776985089436E-2</v>
      </c>
      <c r="D35" s="44">
        <v>0.03</v>
      </c>
      <c r="E35" s="44">
        <v>4.4999999999999998E-2</v>
      </c>
      <c r="F35" s="44">
        <v>1.4999999999999999E-2</v>
      </c>
    </row>
    <row r="36" spans="1:6" x14ac:dyDescent="0.2">
      <c r="A36" s="4">
        <v>45413</v>
      </c>
      <c r="B36" s="41">
        <v>3.9259516785658199E-2</v>
      </c>
      <c r="C36" s="41">
        <v>3.5538563795655564E-2</v>
      </c>
      <c r="D36" s="41">
        <v>0.03</v>
      </c>
      <c r="E36" s="41">
        <v>4.4999999999999998E-2</v>
      </c>
      <c r="F36" s="41">
        <v>1.4999999999999999E-2</v>
      </c>
    </row>
    <row r="37" spans="1:6" x14ac:dyDescent="0.2">
      <c r="A37" s="6">
        <v>45444</v>
      </c>
      <c r="B37" s="44">
        <v>4.2275782396825834E-2</v>
      </c>
      <c r="C37" s="44">
        <v>3.5724577548807757E-2</v>
      </c>
      <c r="D37" s="44">
        <v>0.03</v>
      </c>
      <c r="E37" s="44">
        <v>4.4999999999999998E-2</v>
      </c>
      <c r="F37" s="44">
        <v>1.4999999999999999E-2</v>
      </c>
    </row>
    <row r="38" spans="1:6" x14ac:dyDescent="0.2">
      <c r="A38" s="4">
        <v>45474</v>
      </c>
      <c r="B38" s="41">
        <v>4.4982451428219994E-2</v>
      </c>
      <c r="C38" s="41">
        <v>3.8309236606375974E-2</v>
      </c>
      <c r="D38" s="41">
        <v>0.03</v>
      </c>
      <c r="E38" s="41">
        <v>4.4999999999999998E-2</v>
      </c>
      <c r="F38" s="41">
        <v>1.4999999999999999E-2</v>
      </c>
    </row>
    <row r="39" spans="1:6" x14ac:dyDescent="0.2">
      <c r="A39" s="6">
        <v>45505</v>
      </c>
      <c r="B39" s="44">
        <v>4.2375990160564925E-2</v>
      </c>
      <c r="C39" s="44">
        <v>3.7998607384630789E-2</v>
      </c>
      <c r="D39" s="44">
        <v>0.03</v>
      </c>
      <c r="E39" s="44">
        <v>4.4999999999999998E-2</v>
      </c>
      <c r="F39" s="44">
        <v>1.4999999999999999E-2</v>
      </c>
    </row>
    <row r="40" spans="1:6" x14ac:dyDescent="0.2">
      <c r="A40" s="4">
        <v>45536</v>
      </c>
      <c r="B40" s="41">
        <v>4.4247401273958875E-2</v>
      </c>
      <c r="C40" s="41">
        <v>3.8081468293658105E-2</v>
      </c>
      <c r="D40" s="41">
        <v>0.03</v>
      </c>
      <c r="E40" s="41">
        <v>4.4999999999999998E-2</v>
      </c>
      <c r="F40" s="41">
        <v>1.4999999999999999E-2</v>
      </c>
    </row>
    <row r="41" spans="1:6" x14ac:dyDescent="0.2">
      <c r="A41" s="6">
        <v>45566</v>
      </c>
      <c r="B41" s="44">
        <v>4.7580992339478545E-2</v>
      </c>
      <c r="C41" s="44">
        <v>3.9945132137316319E-2</v>
      </c>
      <c r="D41" s="44">
        <v>0.03</v>
      </c>
      <c r="E41" s="44">
        <v>4.4999999999999998E-2</v>
      </c>
      <c r="F41" s="44">
        <v>1.4999999999999999E-2</v>
      </c>
    </row>
    <row r="42" spans="1:6" x14ac:dyDescent="0.2">
      <c r="A42" s="4">
        <v>45597</v>
      </c>
      <c r="B42" s="41">
        <v>4.8730113890708804E-2</v>
      </c>
      <c r="C42" s="41">
        <v>4.2125092985278556E-2</v>
      </c>
      <c r="D42" s="41">
        <v>0.03</v>
      </c>
      <c r="E42" s="41">
        <v>4.4999999999999998E-2</v>
      </c>
      <c r="F42" s="41">
        <v>1.4999999999999999E-2</v>
      </c>
    </row>
    <row r="43" spans="1:6" x14ac:dyDescent="0.2">
      <c r="A43" s="6">
        <v>45627</v>
      </c>
      <c r="B43" s="44">
        <v>4.8312957918595911E-2</v>
      </c>
      <c r="C43" s="44">
        <v>4.3432262197599547E-2</v>
      </c>
      <c r="D43" s="44">
        <v>0.03</v>
      </c>
      <c r="E43" s="44">
        <v>4.4999999999999998E-2</v>
      </c>
      <c r="F43" s="44">
        <v>1.4999999999999999E-2</v>
      </c>
    </row>
    <row r="44" spans="1:6" x14ac:dyDescent="0.2">
      <c r="A44" s="4">
        <v>45658</v>
      </c>
      <c r="B44" s="41">
        <v>4.5598743926773322E-2</v>
      </c>
      <c r="C44" s="41">
        <v>4.536485202442142E-2</v>
      </c>
      <c r="D44" s="41">
        <v>0.03</v>
      </c>
      <c r="E44" s="41">
        <v>4.4999999999999998E-2</v>
      </c>
      <c r="F44" s="41">
        <v>1.4999999999999999E-2</v>
      </c>
    </row>
    <row r="45" spans="1:6" x14ac:dyDescent="0.2">
      <c r="A45" s="6">
        <v>45689</v>
      </c>
      <c r="B45" s="44">
        <v>5.0576304147787576E-2</v>
      </c>
      <c r="C45" s="44">
        <v>4.6488318609011703E-2</v>
      </c>
      <c r="D45" s="44">
        <v>0.03</v>
      </c>
      <c r="E45" s="44">
        <v>4.4999999999999998E-2</v>
      </c>
      <c r="F45" s="44">
        <v>1.4999999999999999E-2</v>
      </c>
    </row>
    <row r="46" spans="1:6" x14ac:dyDescent="0.2">
      <c r="A46" s="4">
        <v>45717</v>
      </c>
      <c r="B46" s="41">
        <v>5.4771896416748511E-2</v>
      </c>
      <c r="C46" s="41">
        <v>5.0187117131193171E-2</v>
      </c>
      <c r="D46" s="41">
        <v>0.03</v>
      </c>
      <c r="E46" s="41">
        <v>4.4999999999999998E-2</v>
      </c>
      <c r="F46" s="41">
        <v>1.4999999999999999E-2</v>
      </c>
    </row>
    <row r="47" spans="1:6" x14ac:dyDescent="0.2">
      <c r="A47" s="6">
        <v>45748</v>
      </c>
      <c r="B47" s="44">
        <v>5.5297285884977398E-2</v>
      </c>
      <c r="C47" s="44">
        <v>5.2679931583522244E-2</v>
      </c>
      <c r="D47" s="44">
        <v>0.03</v>
      </c>
      <c r="E47" s="44">
        <v>4.4999999999999998E-2</v>
      </c>
      <c r="F47" s="44">
        <v>1.4999999999999999E-2</v>
      </c>
    </row>
    <row r="48" spans="1:6" x14ac:dyDescent="0.2">
      <c r="A48" s="4">
        <v>45778</v>
      </c>
      <c r="B48" s="41">
        <v>5.3196355592552758E-2</v>
      </c>
      <c r="C48" s="41">
        <v>5.18410258145241E-2</v>
      </c>
      <c r="D48" s="41">
        <v>0.03</v>
      </c>
      <c r="E48" s="41">
        <v>4.4999999999999998E-2</v>
      </c>
      <c r="F48" s="41">
        <v>1.4999999999999999E-2</v>
      </c>
    </row>
    <row r="49" spans="1:6" x14ac:dyDescent="0.2">
      <c r="A49" s="6">
        <v>45809</v>
      </c>
      <c r="B49" s="44">
        <v>5.3511652375985097E-2</v>
      </c>
      <c r="C49" s="44">
        <v>5.2512699521940043E-2</v>
      </c>
      <c r="D49" s="44">
        <v>0.03</v>
      </c>
      <c r="E49" s="44">
        <v>4.4999999999999998E-2</v>
      </c>
      <c r="F49" s="44">
        <v>1.4999999999999999E-2</v>
      </c>
    </row>
    <row r="50" spans="1:6" x14ac:dyDescent="0.2">
      <c r="A50" s="4">
        <v>45839</v>
      </c>
      <c r="B50" s="41">
        <v>5.2252224220126209E-2</v>
      </c>
      <c r="C50" s="41">
        <v>5.0835889485860264E-2</v>
      </c>
      <c r="D50" s="41">
        <v>0.03</v>
      </c>
      <c r="E50" s="41">
        <v>4.4999999999999998E-2</v>
      </c>
      <c r="F50" s="41">
        <v>1.4999999999999999E-2</v>
      </c>
    </row>
    <row r="51" spans="1:6" x14ac:dyDescent="0.2">
      <c r="A51" s="6">
        <v>45870</v>
      </c>
      <c r="B51" s="44">
        <v>5.1305007775039213E-2</v>
      </c>
      <c r="C51" s="44">
        <v>5.1380972342907505E-2</v>
      </c>
      <c r="D51" s="44">
        <v>0.03</v>
      </c>
      <c r="E51" s="44">
        <v>4.4999999999999998E-2</v>
      </c>
      <c r="F51" s="44">
        <v>1.4999999999999999E-2</v>
      </c>
    </row>
    <row r="52" spans="1:6" x14ac:dyDescent="0.2">
      <c r="A52" s="4">
        <v>45901</v>
      </c>
      <c r="B52" s="41">
        <v>5.172368758697643E-2</v>
      </c>
      <c r="C52" s="41">
        <v>5.1003321131577462E-2</v>
      </c>
      <c r="D52" s="41">
        <v>0.03</v>
      </c>
      <c r="E52" s="41">
        <v>4.4999999999999998E-2</v>
      </c>
      <c r="F52" s="41">
        <v>1.4999999999999999E-2</v>
      </c>
    </row>
    <row r="53" spans="1:6" x14ac:dyDescent="0.2">
      <c r="A53" s="6">
        <v>45931</v>
      </c>
      <c r="B53" s="44">
        <v>4.6808113470370616E-2</v>
      </c>
      <c r="C53" s="44">
        <v>4.9036129873211598E-2</v>
      </c>
      <c r="D53" s="44">
        <v>0.03</v>
      </c>
      <c r="E53" s="44">
        <v>4.4999999999999998E-2</v>
      </c>
      <c r="F53" s="44">
        <v>1.4999999999999999E-2</v>
      </c>
    </row>
    <row r="54" spans="1:6" x14ac:dyDescent="0.2">
      <c r="A54" s="4">
        <v>45962</v>
      </c>
      <c r="B54" s="41">
        <v>4.4618356484328325E-2</v>
      </c>
      <c r="C54" s="41">
        <v>4.7364192620699352E-2</v>
      </c>
      <c r="D54" s="41">
        <v>0.03</v>
      </c>
      <c r="E54" s="41">
        <v>4.4999999999999998E-2</v>
      </c>
      <c r="F54" s="41">
        <v>1.4999999999999999E-2</v>
      </c>
    </row>
    <row r="55" spans="1:6" x14ac:dyDescent="0.2">
      <c r="A55" s="6">
        <v>45992</v>
      </c>
      <c r="B55" s="44">
        <v>4.2643849045689519E-2</v>
      </c>
      <c r="C55" s="44">
        <v>4.6135405264326801E-2</v>
      </c>
      <c r="D55" s="44">
        <v>0.03</v>
      </c>
      <c r="E55" s="44">
        <v>4.4999999999999998E-2</v>
      </c>
      <c r="F55" s="44">
        <v>1.4999999999999999E-2</v>
      </c>
    </row>
    <row r="56" spans="1:6" x14ac:dyDescent="0.2">
      <c r="A56" s="4">
        <v>46023</v>
      </c>
      <c r="B56" s="41">
        <v>4.4413512128134602E-2</v>
      </c>
      <c r="C56" s="41">
        <v>4.4450941138963751E-2</v>
      </c>
      <c r="D56" s="41">
        <v>0.03</v>
      </c>
      <c r="E56" s="41">
        <v>4.4999999999999998E-2</v>
      </c>
      <c r="F56" s="41">
        <v>1.4999999999999999E-2</v>
      </c>
    </row>
    <row r="57" spans="1:6" x14ac:dyDescent="0.2">
      <c r="A57" s="6">
        <v>46054</v>
      </c>
      <c r="B57" s="44">
        <v>3.8124969611125881E-2</v>
      </c>
      <c r="C57" s="44">
        <v>4.4658585461257339E-2</v>
      </c>
      <c r="D57" s="44">
        <v>0.03</v>
      </c>
      <c r="E57" s="44">
        <v>4.4999999999999998E-2</v>
      </c>
      <c r="F57" s="44">
        <v>1.4999999999999999E-2</v>
      </c>
    </row>
    <row r="58" spans="1:6" x14ac:dyDescent="0.2">
      <c r="A58" s="4">
        <v>46082</v>
      </c>
      <c r="B58" s="41">
        <v>4.142846991219562E-2</v>
      </c>
      <c r="C58" s="41">
        <v>4.3868673487373444E-2</v>
      </c>
      <c r="D58" s="41">
        <v>0.03</v>
      </c>
      <c r="E58" s="41">
        <v>4.4999999999999998E-2</v>
      </c>
      <c r="F58" s="41">
        <v>1.4999999999999999E-2</v>
      </c>
    </row>
    <row r="59" spans="1:6" x14ac:dyDescent="0.2">
      <c r="A59" s="6">
        <v>46113</v>
      </c>
      <c r="B59" s="44">
        <v>4.3917196714733597E-2</v>
      </c>
      <c r="C59" s="44">
        <v>4.3764810091539763E-2</v>
      </c>
      <c r="D59" s="44">
        <v>0.03</v>
      </c>
      <c r="E59" s="44">
        <v>4.4999999999999998E-2</v>
      </c>
      <c r="F59" s="44">
        <v>1.4999999999999999E-2</v>
      </c>
    </row>
    <row r="60" spans="1:6" ht="13.5" thickBot="1" x14ac:dyDescent="0.25">
      <c r="A60" s="8">
        <v>46143</v>
      </c>
      <c r="B60" s="59">
        <v>4.7249068876600075E-2</v>
      </c>
      <c r="C60" s="59">
        <v>4.5242434590901492E-2</v>
      </c>
      <c r="D60" s="59">
        <v>0.03</v>
      </c>
      <c r="E60" s="59">
        <v>4.4999999999999998E-2</v>
      </c>
      <c r="F60" s="59">
        <v>1.4999999999999999E-2</v>
      </c>
    </row>
    <row r="61" spans="1:6" x14ac:dyDescent="0.2">
      <c r="A61" s="11" t="s">
        <v>195</v>
      </c>
    </row>
  </sheetData>
  <hyperlinks>
    <hyperlink ref="A1" location="Índice!A1" display="Retornar ao índice" xr:uid="{EBFBBC39-12F9-4CA3-86FF-1308D01823B1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6321-8F7C-4D63-AAB3-1C56742E2FB5}">
  <sheetPr published="0" codeName="Planilha5">
    <tabColor rgb="FF005D89"/>
  </sheetPr>
  <dimension ref="A1:C157"/>
  <sheetViews>
    <sheetView workbookViewId="0"/>
  </sheetViews>
  <sheetFormatPr defaultRowHeight="12.75" x14ac:dyDescent="0.2"/>
  <cols>
    <col min="1" max="1" width="9.140625" style="1"/>
    <col min="2" max="2" width="11.7109375" style="1" customWidth="1"/>
    <col min="3" max="3" width="11" style="1" customWidth="1"/>
    <col min="4" max="16384" width="9.140625" style="1"/>
  </cols>
  <sheetData>
    <row r="1" spans="1:3" x14ac:dyDescent="0.2">
      <c r="A1" s="295" t="s">
        <v>275</v>
      </c>
    </row>
    <row r="3" spans="1:3" x14ac:dyDescent="0.2">
      <c r="A3" s="66" t="s">
        <v>198</v>
      </c>
    </row>
    <row r="7" spans="1:3" x14ac:dyDescent="0.2">
      <c r="A7" s="2" t="s">
        <v>24</v>
      </c>
      <c r="B7" s="3" t="s">
        <v>39</v>
      </c>
      <c r="C7" s="3" t="s">
        <v>40</v>
      </c>
    </row>
    <row r="8" spans="1:3" x14ac:dyDescent="0.2">
      <c r="A8" s="60">
        <v>40909</v>
      </c>
      <c r="B8" s="56">
        <v>0.105</v>
      </c>
      <c r="C8" s="56">
        <v>5.4547014045244868E-2</v>
      </c>
    </row>
    <row r="9" spans="1:3" x14ac:dyDescent="0.2">
      <c r="A9" s="61">
        <v>40940</v>
      </c>
      <c r="B9" s="57">
        <v>0.1075</v>
      </c>
      <c r="C9" s="57">
        <v>4.8374934017042515E-2</v>
      </c>
    </row>
    <row r="10" spans="1:3" x14ac:dyDescent="0.2">
      <c r="A10" s="60">
        <v>40969</v>
      </c>
      <c r="B10" s="56">
        <v>0.1075</v>
      </c>
      <c r="C10" s="56">
        <v>4.8651166478365093E-2</v>
      </c>
    </row>
    <row r="11" spans="1:3" x14ac:dyDescent="0.2">
      <c r="A11" s="61">
        <v>41000</v>
      </c>
      <c r="B11" s="57">
        <v>0.11</v>
      </c>
      <c r="C11" s="57">
        <v>4.9179400913190285E-2</v>
      </c>
    </row>
    <row r="12" spans="1:3" x14ac:dyDescent="0.2">
      <c r="A12" s="60">
        <v>41030</v>
      </c>
      <c r="B12" s="56">
        <v>0.11</v>
      </c>
      <c r="C12" s="56">
        <v>4.8197967490632543E-2</v>
      </c>
    </row>
    <row r="13" spans="1:3" x14ac:dyDescent="0.2">
      <c r="A13" s="61">
        <v>41061</v>
      </c>
      <c r="B13" s="57">
        <v>0.11</v>
      </c>
      <c r="C13" s="57">
        <v>4.6360240009056808E-2</v>
      </c>
    </row>
    <row r="14" spans="1:3" x14ac:dyDescent="0.2">
      <c r="A14" s="60">
        <v>41091</v>
      </c>
      <c r="B14" s="56">
        <v>0.11</v>
      </c>
      <c r="C14" s="56">
        <v>4.6629213483146081E-2</v>
      </c>
    </row>
    <row r="15" spans="1:3" x14ac:dyDescent="0.2">
      <c r="A15" s="61">
        <v>41122</v>
      </c>
      <c r="B15" s="57">
        <v>0.11</v>
      </c>
      <c r="C15" s="57">
        <v>4.6054578554197478E-2</v>
      </c>
    </row>
    <row r="16" spans="1:3" x14ac:dyDescent="0.2">
      <c r="A16" s="60">
        <v>41153</v>
      </c>
      <c r="B16" s="56">
        <v>0.11</v>
      </c>
      <c r="C16" s="56">
        <v>5.1566054841854836E-2</v>
      </c>
    </row>
    <row r="17" spans="1:3" x14ac:dyDescent="0.2">
      <c r="A17" s="61">
        <v>41183</v>
      </c>
      <c r="B17" s="57">
        <v>0.11</v>
      </c>
      <c r="C17" s="57">
        <v>5.4453381725440231E-2</v>
      </c>
    </row>
    <row r="18" spans="1:3" x14ac:dyDescent="0.2">
      <c r="A18" s="60">
        <v>41214</v>
      </c>
      <c r="B18" s="56">
        <v>0.1125</v>
      </c>
      <c r="C18" s="56">
        <v>5.5834131500366313E-2</v>
      </c>
    </row>
    <row r="19" spans="1:3" x14ac:dyDescent="0.2">
      <c r="A19" s="61">
        <v>41244</v>
      </c>
      <c r="B19" s="57">
        <v>0.11749999999999999</v>
      </c>
      <c r="C19" s="57">
        <v>5.9309968541931157E-2</v>
      </c>
    </row>
    <row r="20" spans="1:3" x14ac:dyDescent="0.2">
      <c r="A20" s="60">
        <v>41275</v>
      </c>
      <c r="B20" s="56">
        <v>0.1225</v>
      </c>
      <c r="C20" s="56">
        <v>5.7333345241497469E-2</v>
      </c>
    </row>
    <row r="21" spans="1:3" x14ac:dyDescent="0.2">
      <c r="A21" s="61">
        <v>41306</v>
      </c>
      <c r="B21" s="57">
        <v>0.1225</v>
      </c>
      <c r="C21" s="57">
        <v>6.1125943848817421E-2</v>
      </c>
    </row>
    <row r="22" spans="1:3" x14ac:dyDescent="0.2">
      <c r="A22" s="60">
        <v>41334</v>
      </c>
      <c r="B22" s="56">
        <v>0.1275</v>
      </c>
      <c r="C22" s="56">
        <v>6.5983737755298089E-2</v>
      </c>
    </row>
    <row r="23" spans="1:3" x14ac:dyDescent="0.2">
      <c r="A23" s="61">
        <v>41365</v>
      </c>
      <c r="B23" s="57">
        <v>0.1275</v>
      </c>
      <c r="C23" s="57">
        <v>7.1605333986962005E-2</v>
      </c>
    </row>
    <row r="24" spans="1:3" x14ac:dyDescent="0.2">
      <c r="A24" s="60">
        <v>41395</v>
      </c>
      <c r="B24" s="56">
        <v>0.13250000000000001</v>
      </c>
      <c r="C24" s="56">
        <v>7.316198840615229E-2</v>
      </c>
    </row>
    <row r="25" spans="1:3" x14ac:dyDescent="0.2">
      <c r="A25" s="61">
        <v>41426</v>
      </c>
      <c r="B25" s="57">
        <v>0.13750000000000001</v>
      </c>
      <c r="C25" s="57">
        <v>7.7413851161746594E-2</v>
      </c>
    </row>
    <row r="26" spans="1:3" x14ac:dyDescent="0.2">
      <c r="A26" s="60">
        <v>41456</v>
      </c>
      <c r="B26" s="56">
        <v>0.13750000000000001</v>
      </c>
      <c r="C26" s="56">
        <v>7.6428462843737055E-2</v>
      </c>
    </row>
    <row r="27" spans="1:3" x14ac:dyDescent="0.2">
      <c r="A27" s="61">
        <v>41487</v>
      </c>
      <c r="B27" s="57">
        <v>0.14249999999999999</v>
      </c>
      <c r="C27" s="57">
        <v>8.2514230088016838E-2</v>
      </c>
    </row>
    <row r="28" spans="1:3" x14ac:dyDescent="0.2">
      <c r="A28" s="60">
        <v>41518</v>
      </c>
      <c r="B28" s="56">
        <v>0.14249999999999999</v>
      </c>
      <c r="C28" s="56">
        <v>9.1610813728577156E-2</v>
      </c>
    </row>
    <row r="29" spans="1:3" x14ac:dyDescent="0.2">
      <c r="A29" s="61">
        <v>41548</v>
      </c>
      <c r="B29" s="57">
        <v>0.14249999999999999</v>
      </c>
      <c r="C29" s="57">
        <v>8.4978060356407203E-2</v>
      </c>
    </row>
    <row r="30" spans="1:3" x14ac:dyDescent="0.2">
      <c r="A30" s="60">
        <v>41579</v>
      </c>
      <c r="B30" s="56">
        <v>0.14249999999999999</v>
      </c>
      <c r="C30" s="56">
        <v>8.3624819138325979E-2</v>
      </c>
    </row>
    <row r="31" spans="1:3" x14ac:dyDescent="0.2">
      <c r="A31" s="61">
        <v>41609</v>
      </c>
      <c r="B31" s="57">
        <v>0.14249999999999999</v>
      </c>
      <c r="C31" s="57">
        <v>8.3236296567023471E-2</v>
      </c>
    </row>
    <row r="32" spans="1:3" x14ac:dyDescent="0.2">
      <c r="A32" s="60">
        <v>41640</v>
      </c>
      <c r="B32" s="56">
        <v>0.14249999999999999</v>
      </c>
      <c r="C32" s="56">
        <v>7.1829510159787224E-2</v>
      </c>
    </row>
    <row r="33" spans="1:3" x14ac:dyDescent="0.2">
      <c r="A33" s="61">
        <v>41671</v>
      </c>
      <c r="B33" s="57">
        <v>0.14249999999999999</v>
      </c>
      <c r="C33" s="57">
        <v>6.8855285193577087E-2</v>
      </c>
    </row>
    <row r="34" spans="1:3" x14ac:dyDescent="0.2">
      <c r="A34" s="60">
        <v>41699</v>
      </c>
      <c r="B34" s="56">
        <v>0.14249999999999999</v>
      </c>
      <c r="C34" s="56">
        <v>6.7299248915147158E-2</v>
      </c>
    </row>
    <row r="35" spans="1:3" x14ac:dyDescent="0.2">
      <c r="A35" s="61">
        <v>41730</v>
      </c>
      <c r="B35" s="57">
        <v>0.14249999999999999</v>
      </c>
      <c r="C35" s="57">
        <v>6.462305178777128E-2</v>
      </c>
    </row>
    <row r="36" spans="1:3" x14ac:dyDescent="0.2">
      <c r="A36" s="60">
        <v>41760</v>
      </c>
      <c r="B36" s="56">
        <v>0.14249999999999999</v>
      </c>
      <c r="C36" s="56">
        <v>6.7165351855926092E-2</v>
      </c>
    </row>
    <row r="37" spans="1:3" x14ac:dyDescent="0.2">
      <c r="A37" s="61">
        <v>41791</v>
      </c>
      <c r="B37" s="57">
        <v>0.14249999999999999</v>
      </c>
      <c r="C37" s="57">
        <v>7.0163619277294531E-2</v>
      </c>
    </row>
    <row r="38" spans="1:3" x14ac:dyDescent="0.2">
      <c r="A38" s="60">
        <v>41821</v>
      </c>
      <c r="B38" s="56">
        <v>0.14249999999999999</v>
      </c>
      <c r="C38" s="56">
        <v>7.1391901142054293E-2</v>
      </c>
    </row>
    <row r="39" spans="1:3" x14ac:dyDescent="0.2">
      <c r="A39" s="61">
        <v>41852</v>
      </c>
      <c r="B39" s="57">
        <v>0.14249999999999999</v>
      </c>
      <c r="C39" s="57">
        <v>7.3196084659139959E-2</v>
      </c>
    </row>
    <row r="40" spans="1:3" x14ac:dyDescent="0.2">
      <c r="A40" s="60">
        <v>41883</v>
      </c>
      <c r="B40" s="56">
        <v>0.14249999999999999</v>
      </c>
      <c r="C40" s="56">
        <v>6.925611456089209E-2</v>
      </c>
    </row>
    <row r="41" spans="1:3" x14ac:dyDescent="0.2">
      <c r="A41" s="61">
        <v>41913</v>
      </c>
      <c r="B41" s="57">
        <v>0.14000000000000001</v>
      </c>
      <c r="C41" s="57">
        <v>7.0257354866039456E-2</v>
      </c>
    </row>
    <row r="42" spans="1:3" x14ac:dyDescent="0.2">
      <c r="A42" s="60">
        <v>41944</v>
      </c>
      <c r="B42" s="56">
        <v>0.14000000000000001</v>
      </c>
      <c r="C42" s="56">
        <v>6.8911791191983873E-2</v>
      </c>
    </row>
    <row r="43" spans="1:3" x14ac:dyDescent="0.2">
      <c r="A43" s="61">
        <v>41974</v>
      </c>
      <c r="B43" s="57">
        <v>0.13750000000000001</v>
      </c>
      <c r="C43" s="57">
        <v>6.414117326429114E-2</v>
      </c>
    </row>
    <row r="44" spans="1:3" x14ac:dyDescent="0.2">
      <c r="A44" s="60">
        <v>42005</v>
      </c>
      <c r="B44" s="56">
        <v>0.13</v>
      </c>
      <c r="C44" s="56">
        <v>5.7510647710417029E-2</v>
      </c>
    </row>
    <row r="45" spans="1:3" x14ac:dyDescent="0.2">
      <c r="A45" s="61">
        <v>42036</v>
      </c>
      <c r="B45" s="57">
        <v>0.1225</v>
      </c>
      <c r="C45" s="57">
        <v>5.295566502463056E-2</v>
      </c>
    </row>
    <row r="46" spans="1:3" x14ac:dyDescent="0.2">
      <c r="A46" s="60">
        <v>42064</v>
      </c>
      <c r="B46" s="56">
        <v>0.1225</v>
      </c>
      <c r="C46" s="56">
        <v>4.8836571086421587E-2</v>
      </c>
    </row>
    <row r="47" spans="1:3" x14ac:dyDescent="0.2">
      <c r="A47" s="61">
        <v>42095</v>
      </c>
      <c r="B47" s="57">
        <v>0.1125</v>
      </c>
      <c r="C47" s="57">
        <v>4.5266177876952307E-2</v>
      </c>
    </row>
    <row r="48" spans="1:3" x14ac:dyDescent="0.2">
      <c r="A48" s="60">
        <v>42125</v>
      </c>
      <c r="B48" s="56">
        <v>0.1125</v>
      </c>
      <c r="C48" s="56">
        <v>4.3272363904939715E-2</v>
      </c>
    </row>
    <row r="49" spans="1:3" x14ac:dyDescent="0.2">
      <c r="A49" s="61">
        <v>42156</v>
      </c>
      <c r="B49" s="57">
        <v>0.10249999999999999</v>
      </c>
      <c r="C49" s="57">
        <v>4.1592185903983614E-2</v>
      </c>
    </row>
    <row r="50" spans="1:3" x14ac:dyDescent="0.2">
      <c r="A50" s="60">
        <v>42186</v>
      </c>
      <c r="B50" s="56">
        <v>9.2499999999999999E-2</v>
      </c>
      <c r="C50" s="56">
        <v>3.4088369823470188E-2</v>
      </c>
    </row>
    <row r="51" spans="1:3" x14ac:dyDescent="0.2">
      <c r="A51" s="61">
        <v>42217</v>
      </c>
      <c r="B51" s="57">
        <v>9.2499999999999999E-2</v>
      </c>
      <c r="C51" s="57">
        <v>3.024384962606419E-2</v>
      </c>
    </row>
    <row r="52" spans="1:3" x14ac:dyDescent="0.2">
      <c r="A52" s="60">
        <v>42248</v>
      </c>
      <c r="B52" s="56">
        <v>8.2500000000000004E-2</v>
      </c>
      <c r="C52" s="56">
        <v>2.9383503728187987E-2</v>
      </c>
    </row>
    <row r="53" spans="1:3" x14ac:dyDescent="0.2">
      <c r="A53" s="61">
        <v>42278</v>
      </c>
      <c r="B53" s="57">
        <v>7.4999999999999997E-2</v>
      </c>
      <c r="C53" s="57">
        <v>2.9683123730023464E-2</v>
      </c>
    </row>
    <row r="54" spans="1:3" x14ac:dyDescent="0.2">
      <c r="A54" s="60">
        <v>42309</v>
      </c>
      <c r="B54" s="56">
        <v>7.4999999999999997E-2</v>
      </c>
      <c r="C54" s="56">
        <v>2.8618112790446348E-2</v>
      </c>
    </row>
    <row r="55" spans="1:3" x14ac:dyDescent="0.2">
      <c r="A55" s="61">
        <v>42339</v>
      </c>
      <c r="B55" s="57">
        <v>7.0000000000000007E-2</v>
      </c>
      <c r="C55" s="57">
        <v>2.8231626349517924E-2</v>
      </c>
    </row>
    <row r="56" spans="1:3" x14ac:dyDescent="0.2">
      <c r="A56" s="60">
        <v>42370</v>
      </c>
      <c r="B56" s="56">
        <v>7.0000000000000007E-2</v>
      </c>
      <c r="C56" s="56">
        <v>2.7891789821529178E-2</v>
      </c>
    </row>
    <row r="57" spans="1:3" x14ac:dyDescent="0.2">
      <c r="A57" s="61">
        <v>42401</v>
      </c>
      <c r="B57" s="57">
        <v>6.7500000000000004E-2</v>
      </c>
      <c r="C57" s="57">
        <v>2.5459439539839535E-2</v>
      </c>
    </row>
    <row r="58" spans="1:3" x14ac:dyDescent="0.2">
      <c r="A58" s="60">
        <v>42430</v>
      </c>
      <c r="B58" s="56">
        <v>6.5000000000000002E-2</v>
      </c>
      <c r="C58" s="56">
        <v>2.2234536578216835E-2</v>
      </c>
    </row>
    <row r="59" spans="1:3" x14ac:dyDescent="0.2">
      <c r="A59" s="61">
        <v>42461</v>
      </c>
      <c r="B59" s="57">
        <v>6.5000000000000002E-2</v>
      </c>
      <c r="C59" s="57">
        <v>2.2341613428765061E-2</v>
      </c>
    </row>
    <row r="60" spans="1:3" x14ac:dyDescent="0.2">
      <c r="A60" s="60">
        <v>42491</v>
      </c>
      <c r="B60" s="56">
        <v>6.5000000000000002E-2</v>
      </c>
      <c r="C60" s="56">
        <v>2.8780561355734147E-2</v>
      </c>
    </row>
    <row r="61" spans="1:3" x14ac:dyDescent="0.2">
      <c r="A61" s="61">
        <v>42522</v>
      </c>
      <c r="B61" s="57">
        <v>6.5000000000000002E-2</v>
      </c>
      <c r="C61" s="57">
        <v>3.1165274544707744E-2</v>
      </c>
    </row>
    <row r="62" spans="1:3" x14ac:dyDescent="0.2">
      <c r="A62" s="60">
        <v>42552</v>
      </c>
      <c r="B62" s="56">
        <v>6.5000000000000002E-2</v>
      </c>
      <c r="C62" s="56">
        <v>3.4704736046944573E-2</v>
      </c>
    </row>
    <row r="63" spans="1:3" x14ac:dyDescent="0.2">
      <c r="A63" s="61">
        <v>42583</v>
      </c>
      <c r="B63" s="57">
        <v>6.5000000000000002E-2</v>
      </c>
      <c r="C63" s="57">
        <v>4.3188630599283018E-2</v>
      </c>
    </row>
    <row r="64" spans="1:3" x14ac:dyDescent="0.2">
      <c r="A64" s="60">
        <v>42614</v>
      </c>
      <c r="B64" s="56">
        <v>6.5000000000000002E-2</v>
      </c>
      <c r="C64" s="56">
        <v>3.8380146210080568E-2</v>
      </c>
    </row>
    <row r="65" spans="1:3" x14ac:dyDescent="0.2">
      <c r="A65" s="61">
        <v>42644</v>
      </c>
      <c r="B65" s="57">
        <v>6.5000000000000002E-2</v>
      </c>
      <c r="C65" s="57">
        <v>2.8882128745760349E-2</v>
      </c>
    </row>
    <row r="66" spans="1:3" x14ac:dyDescent="0.2">
      <c r="A66" s="60">
        <v>42675</v>
      </c>
      <c r="B66" s="56">
        <v>6.5000000000000002E-2</v>
      </c>
      <c r="C66" s="56">
        <v>3.0279084110708565E-2</v>
      </c>
    </row>
    <row r="67" spans="1:3" x14ac:dyDescent="0.2">
      <c r="A67" s="61">
        <v>42705</v>
      </c>
      <c r="B67" s="57">
        <v>6.5000000000000002E-2</v>
      </c>
      <c r="C67" s="57">
        <v>2.6196667629779569E-2</v>
      </c>
    </row>
    <row r="68" spans="1:3" x14ac:dyDescent="0.2">
      <c r="A68" s="60">
        <v>42736</v>
      </c>
      <c r="B68" s="56">
        <v>6.5000000000000002E-2</v>
      </c>
      <c r="C68" s="56">
        <v>2.315296338702777E-2</v>
      </c>
    </row>
    <row r="69" spans="1:3" x14ac:dyDescent="0.2">
      <c r="A69" s="61">
        <v>42767</v>
      </c>
      <c r="B69" s="57">
        <v>6.5000000000000002E-2</v>
      </c>
      <c r="C69" s="57">
        <v>2.4689101978398131E-2</v>
      </c>
    </row>
    <row r="70" spans="1:3" x14ac:dyDescent="0.2">
      <c r="A70" s="60">
        <v>42795</v>
      </c>
      <c r="B70" s="56">
        <v>6.5000000000000002E-2</v>
      </c>
      <c r="C70" s="56">
        <v>2.5150100742150849E-2</v>
      </c>
    </row>
    <row r="71" spans="1:3" x14ac:dyDescent="0.2">
      <c r="A71" s="61">
        <v>42826</v>
      </c>
      <c r="B71" s="57">
        <v>6.5000000000000002E-2</v>
      </c>
      <c r="C71" s="57">
        <v>2.7567460845849157E-2</v>
      </c>
    </row>
    <row r="72" spans="1:3" x14ac:dyDescent="0.2">
      <c r="A72" s="60">
        <v>42856</v>
      </c>
      <c r="B72" s="56">
        <v>6.5000000000000002E-2</v>
      </c>
      <c r="C72" s="56">
        <v>2.6080316667617565E-2</v>
      </c>
    </row>
    <row r="73" spans="1:3" x14ac:dyDescent="0.2">
      <c r="A73" s="61">
        <v>42887</v>
      </c>
      <c r="B73" s="57">
        <v>6.5000000000000002E-2</v>
      </c>
      <c r="C73" s="57">
        <v>2.1328916482913574E-2</v>
      </c>
    </row>
    <row r="74" spans="1:3" x14ac:dyDescent="0.2">
      <c r="A74" s="60">
        <v>42917</v>
      </c>
      <c r="B74" s="56">
        <v>6.5000000000000002E-2</v>
      </c>
      <c r="C74" s="56">
        <v>1.7058964133402021E-2</v>
      </c>
    </row>
    <row r="75" spans="1:3" x14ac:dyDescent="0.2">
      <c r="A75" s="61">
        <v>42948</v>
      </c>
      <c r="B75" s="57">
        <v>0.06</v>
      </c>
      <c r="C75" s="57">
        <v>1.707394419600794E-2</v>
      </c>
    </row>
    <row r="76" spans="1:3" x14ac:dyDescent="0.2">
      <c r="A76" s="60">
        <v>42979</v>
      </c>
      <c r="B76" s="56">
        <v>5.5E-2</v>
      </c>
      <c r="C76" s="56">
        <v>1.3169337805938541E-2</v>
      </c>
    </row>
    <row r="77" spans="1:3" x14ac:dyDescent="0.2">
      <c r="A77" s="61">
        <v>43009</v>
      </c>
      <c r="B77" s="57">
        <v>5.5E-2</v>
      </c>
      <c r="C77" s="57">
        <v>8.3011583011582957E-3</v>
      </c>
    </row>
    <row r="78" spans="1:3" x14ac:dyDescent="0.2">
      <c r="A78" s="60">
        <v>43040</v>
      </c>
      <c r="B78" s="56">
        <v>0.05</v>
      </c>
      <c r="C78" s="56">
        <v>9.4530722484806873E-3</v>
      </c>
    </row>
    <row r="79" spans="1:3" x14ac:dyDescent="0.2">
      <c r="A79" s="61">
        <v>43070</v>
      </c>
      <c r="B79" s="57">
        <v>4.4999999999999998E-2</v>
      </c>
      <c r="C79" s="57">
        <v>7.905138339920903E-3</v>
      </c>
    </row>
    <row r="80" spans="1:3" x14ac:dyDescent="0.2">
      <c r="A80" s="60">
        <v>43101</v>
      </c>
      <c r="B80" s="56">
        <v>4.4999999999999998E-2</v>
      </c>
      <c r="C80" s="56">
        <v>9.3774168600155861E-3</v>
      </c>
    </row>
    <row r="81" spans="1:3" x14ac:dyDescent="0.2">
      <c r="A81" s="61">
        <v>43132</v>
      </c>
      <c r="B81" s="57">
        <v>4.2500000000000003E-2</v>
      </c>
      <c r="C81" s="57">
        <v>5.6006179992276195E-3</v>
      </c>
    </row>
    <row r="82" spans="1:3" x14ac:dyDescent="0.2">
      <c r="A82" s="60">
        <v>43160</v>
      </c>
      <c r="B82" s="56">
        <v>3.7499999999999999E-2</v>
      </c>
      <c r="C82" s="56">
        <v>9.6786682152849579E-5</v>
      </c>
    </row>
    <row r="83" spans="1:3" x14ac:dyDescent="0.2">
      <c r="A83" s="61">
        <v>43191</v>
      </c>
      <c r="B83" s="57">
        <v>3.7499999999999999E-2</v>
      </c>
      <c r="C83" s="57">
        <v>9.7238428627011153E-4</v>
      </c>
    </row>
    <row r="84" spans="1:3" x14ac:dyDescent="0.2">
      <c r="A84" s="60">
        <v>43221</v>
      </c>
      <c r="B84" s="56">
        <v>0.03</v>
      </c>
      <c r="C84" s="56">
        <v>-5.5286129970900655E-3</v>
      </c>
    </row>
    <row r="85" spans="1:3" x14ac:dyDescent="0.2">
      <c r="A85" s="61">
        <v>43252</v>
      </c>
      <c r="B85" s="57">
        <v>2.2499999999999999E-2</v>
      </c>
      <c r="C85" s="57">
        <v>-8.1395348837208781E-3</v>
      </c>
    </row>
    <row r="86" spans="1:3" x14ac:dyDescent="0.2">
      <c r="A86" s="60">
        <v>43282</v>
      </c>
      <c r="B86" s="56">
        <v>2.2499999999999999E-2</v>
      </c>
      <c r="C86" s="56">
        <v>-6.895212197727596E-3</v>
      </c>
    </row>
    <row r="87" spans="1:3" x14ac:dyDescent="0.2">
      <c r="A87" s="61">
        <v>43313</v>
      </c>
      <c r="B87" s="57">
        <v>0.02</v>
      </c>
      <c r="C87" s="57">
        <v>-4.2706007958847048E-3</v>
      </c>
    </row>
    <row r="88" spans="1:3" x14ac:dyDescent="0.2">
      <c r="A88" s="60">
        <v>43344</v>
      </c>
      <c r="B88" s="56">
        <v>0.02</v>
      </c>
      <c r="C88" s="56">
        <v>-4.4560689721979685E-3</v>
      </c>
    </row>
    <row r="89" spans="1:3" x14ac:dyDescent="0.2">
      <c r="A89" s="61">
        <v>43374</v>
      </c>
      <c r="B89" s="57">
        <v>0.02</v>
      </c>
      <c r="C89" s="57">
        <v>-3.4775888717154535E-3</v>
      </c>
    </row>
    <row r="90" spans="1:3" x14ac:dyDescent="0.2">
      <c r="A90" s="60">
        <v>43405</v>
      </c>
      <c r="B90" s="56">
        <v>0.02</v>
      </c>
      <c r="C90" s="56">
        <v>-6.6448382126347294E-3</v>
      </c>
    </row>
    <row r="91" spans="1:3" x14ac:dyDescent="0.2">
      <c r="A91" s="61">
        <v>43435</v>
      </c>
      <c r="B91" s="57">
        <v>0.02</v>
      </c>
      <c r="C91" s="57">
        <v>-7.0490536886829158E-3</v>
      </c>
    </row>
    <row r="92" spans="1:3" x14ac:dyDescent="0.2">
      <c r="A92" s="60">
        <v>43466</v>
      </c>
      <c r="B92" s="56">
        <v>0.02</v>
      </c>
      <c r="C92" s="56">
        <v>-1.5444015444016079E-3</v>
      </c>
    </row>
    <row r="93" spans="1:3" x14ac:dyDescent="0.2">
      <c r="A93" s="61">
        <v>43497</v>
      </c>
      <c r="B93" s="57">
        <v>0.02</v>
      </c>
      <c r="C93" s="57">
        <v>2.3112480739599928E-3</v>
      </c>
    </row>
    <row r="94" spans="1:3" x14ac:dyDescent="0.2">
      <c r="A94" s="60">
        <v>43525</v>
      </c>
      <c r="B94" s="56">
        <v>2.75E-2</v>
      </c>
      <c r="C94" s="56">
        <v>1.048177709395115E-2</v>
      </c>
    </row>
    <row r="95" spans="1:3" x14ac:dyDescent="0.2">
      <c r="A95" s="61">
        <v>43556</v>
      </c>
      <c r="B95" s="57">
        <v>2.75E-2</v>
      </c>
      <c r="C95" s="57">
        <v>1.1341791618608266E-2</v>
      </c>
    </row>
    <row r="96" spans="1:3" x14ac:dyDescent="0.2">
      <c r="A96" s="60">
        <v>43586</v>
      </c>
      <c r="B96" s="56">
        <v>3.5000000000000003E-2</v>
      </c>
      <c r="C96" s="56">
        <v>1.6613848074522153E-2</v>
      </c>
    </row>
    <row r="97" spans="1:3" x14ac:dyDescent="0.2">
      <c r="A97" s="61">
        <v>43617</v>
      </c>
      <c r="B97" s="57">
        <v>4.2500000000000003E-2</v>
      </c>
      <c r="C97" s="57">
        <v>2.2744721689059499E-2</v>
      </c>
    </row>
    <row r="98" spans="1:3" x14ac:dyDescent="0.2">
      <c r="A98" s="60">
        <v>43647</v>
      </c>
      <c r="B98" s="56">
        <v>4.2500000000000003E-2</v>
      </c>
      <c r="C98" s="56">
        <v>2.8524935388149819E-2</v>
      </c>
    </row>
    <row r="99" spans="1:3" x14ac:dyDescent="0.2">
      <c r="A99" s="61">
        <v>43678</v>
      </c>
      <c r="B99" s="57">
        <v>5.2499999999999998E-2</v>
      </c>
      <c r="C99" s="57">
        <v>3.5052872085146625E-2</v>
      </c>
    </row>
    <row r="100" spans="1:3" x14ac:dyDescent="0.2">
      <c r="A100" s="60">
        <v>43709</v>
      </c>
      <c r="B100" s="56">
        <v>6.25E-2</v>
      </c>
      <c r="C100" s="56">
        <v>4.1068619012637475E-2</v>
      </c>
    </row>
    <row r="101" spans="1:3" x14ac:dyDescent="0.2">
      <c r="A101" s="61">
        <v>43739</v>
      </c>
      <c r="B101" s="57">
        <v>7.7499999999999999E-2</v>
      </c>
      <c r="C101" s="57">
        <v>6.4650502217863393E-2</v>
      </c>
    </row>
    <row r="102" spans="1:3" x14ac:dyDescent="0.2">
      <c r="A102" s="60">
        <v>43770</v>
      </c>
      <c r="B102" s="56">
        <v>7.7499999999999999E-2</v>
      </c>
      <c r="C102" s="56">
        <v>5.5342440914988966E-2</v>
      </c>
    </row>
    <row r="103" spans="1:3" x14ac:dyDescent="0.2">
      <c r="A103" s="61">
        <v>43800</v>
      </c>
      <c r="B103" s="57">
        <v>9.2499999999999999E-2</v>
      </c>
      <c r="C103" s="57">
        <v>6.3910783386279757E-2</v>
      </c>
    </row>
    <row r="104" spans="1:3" x14ac:dyDescent="0.2">
      <c r="A104" s="60">
        <v>43831</v>
      </c>
      <c r="B104" s="56">
        <v>9.2499999999999999E-2</v>
      </c>
      <c r="C104" s="56">
        <v>6.6189216529019879E-2</v>
      </c>
    </row>
    <row r="105" spans="1:3" x14ac:dyDescent="0.2">
      <c r="A105" s="61">
        <v>43862</v>
      </c>
      <c r="B105" s="57">
        <v>0.1075</v>
      </c>
      <c r="C105" s="57">
        <v>6.8913409175149098E-2</v>
      </c>
    </row>
    <row r="106" spans="1:3" x14ac:dyDescent="0.2">
      <c r="A106" s="60">
        <v>43891</v>
      </c>
      <c r="B106" s="56">
        <v>0.11749999999999999</v>
      </c>
      <c r="C106" s="56">
        <v>6.75758867263343E-2</v>
      </c>
    </row>
    <row r="107" spans="1:3" x14ac:dyDescent="0.2">
      <c r="A107" s="61">
        <v>43922</v>
      </c>
      <c r="B107" s="57">
        <v>0.11749999999999999</v>
      </c>
      <c r="C107" s="57">
        <v>7.1119856236209422E-2</v>
      </c>
    </row>
    <row r="108" spans="1:3" x14ac:dyDescent="0.2">
      <c r="A108" s="60">
        <v>43952</v>
      </c>
      <c r="B108" s="56">
        <v>0.1275</v>
      </c>
      <c r="C108" s="56">
        <v>6.9878472222222543E-2</v>
      </c>
    </row>
    <row r="109" spans="1:3" x14ac:dyDescent="0.2">
      <c r="A109" s="61">
        <v>43983</v>
      </c>
      <c r="B109" s="57">
        <v>0.13250000000000001</v>
      </c>
      <c r="C109" s="57">
        <v>7.7898996941942356E-2</v>
      </c>
    </row>
    <row r="110" spans="1:3" x14ac:dyDescent="0.2">
      <c r="A110" s="60">
        <v>44013</v>
      </c>
      <c r="B110" s="56">
        <v>0.13250000000000001</v>
      </c>
      <c r="C110" s="56">
        <v>7.7668513638116776E-2</v>
      </c>
    </row>
    <row r="111" spans="1:3" x14ac:dyDescent="0.2">
      <c r="A111" s="61">
        <v>44044</v>
      </c>
      <c r="B111" s="57">
        <v>0.13750000000000001</v>
      </c>
      <c r="C111" s="57">
        <v>7.3862098082686733E-2</v>
      </c>
    </row>
    <row r="112" spans="1:3" x14ac:dyDescent="0.2">
      <c r="A112" s="60">
        <v>44075</v>
      </c>
      <c r="B112" s="56">
        <v>0.13750000000000001</v>
      </c>
      <c r="C112" s="56">
        <v>7.7252753317588407E-2</v>
      </c>
    </row>
    <row r="113" spans="1:3" x14ac:dyDescent="0.2">
      <c r="A113" s="61">
        <v>44105</v>
      </c>
      <c r="B113" s="57">
        <v>0.13750000000000001</v>
      </c>
      <c r="C113" s="57">
        <v>7.6320287805096143E-2</v>
      </c>
    </row>
    <row r="114" spans="1:3" x14ac:dyDescent="0.2">
      <c r="A114" s="60">
        <v>44136</v>
      </c>
      <c r="B114" s="56">
        <v>0.13750000000000001</v>
      </c>
      <c r="C114" s="56">
        <v>8.3818534114981302E-2</v>
      </c>
    </row>
    <row r="115" spans="1:3" x14ac:dyDescent="0.2">
      <c r="A115" s="61">
        <v>44166</v>
      </c>
      <c r="B115" s="57">
        <v>0.13750000000000001</v>
      </c>
      <c r="C115" s="57">
        <v>7.7203885265393124E-2</v>
      </c>
    </row>
    <row r="116" spans="1:3" x14ac:dyDescent="0.2">
      <c r="A116" s="60">
        <v>44197</v>
      </c>
      <c r="B116" s="56">
        <v>0.13750000000000001</v>
      </c>
      <c r="C116" s="56">
        <v>7.3877714032620556E-2</v>
      </c>
    </row>
    <row r="117" spans="1:3" x14ac:dyDescent="0.2">
      <c r="A117" s="61">
        <v>44228</v>
      </c>
      <c r="B117" s="57">
        <v>0.13750000000000001</v>
      </c>
      <c r="C117" s="57">
        <v>7.2689687956009275E-2</v>
      </c>
    </row>
    <row r="118" spans="1:3" x14ac:dyDescent="0.2">
      <c r="A118" s="60">
        <v>44256</v>
      </c>
      <c r="B118" s="56">
        <v>0.13750000000000001</v>
      </c>
      <c r="C118" s="56">
        <v>7.2571987725748244E-2</v>
      </c>
    </row>
    <row r="119" spans="1:3" x14ac:dyDescent="0.2">
      <c r="A119" s="61">
        <v>44287</v>
      </c>
      <c r="B119" s="57">
        <v>0.13750000000000001</v>
      </c>
      <c r="C119" s="57">
        <v>7.2578407410645474E-2</v>
      </c>
    </row>
    <row r="120" spans="1:3" x14ac:dyDescent="0.2">
      <c r="A120" s="60">
        <v>44317</v>
      </c>
      <c r="B120" s="56">
        <v>0.13750000000000001</v>
      </c>
      <c r="C120" s="56">
        <v>7.4395562923082137E-2</v>
      </c>
    </row>
    <row r="121" spans="1:3" x14ac:dyDescent="0.2">
      <c r="A121" s="61">
        <v>44348</v>
      </c>
      <c r="B121" s="57">
        <v>0.13750000000000001</v>
      </c>
      <c r="C121" s="57">
        <v>7.2413852684202196E-2</v>
      </c>
    </row>
    <row r="122" spans="1:3" x14ac:dyDescent="0.2">
      <c r="A122" s="60">
        <v>44378</v>
      </c>
      <c r="B122" s="56">
        <v>0.13750000000000001</v>
      </c>
      <c r="C122" s="56">
        <v>6.8543933616972197E-2</v>
      </c>
    </row>
    <row r="123" spans="1:3" x14ac:dyDescent="0.2">
      <c r="A123" s="61">
        <v>44409</v>
      </c>
      <c r="B123" s="57">
        <v>0.13250000000000001</v>
      </c>
      <c r="C123" s="57">
        <v>6.5729935698975783E-2</v>
      </c>
    </row>
    <row r="124" spans="1:3" x14ac:dyDescent="0.2">
      <c r="A124" s="60">
        <v>44440</v>
      </c>
      <c r="B124" s="56">
        <v>0.1275</v>
      </c>
      <c r="C124" s="56">
        <v>6.7664922794732574E-2</v>
      </c>
    </row>
    <row r="125" spans="1:3" x14ac:dyDescent="0.2">
      <c r="A125" s="61">
        <v>44470</v>
      </c>
      <c r="B125" s="57">
        <v>0.1275</v>
      </c>
      <c r="C125" s="57">
        <v>6.9488358308909426E-2</v>
      </c>
    </row>
    <row r="126" spans="1:3" x14ac:dyDescent="0.2">
      <c r="A126" s="60">
        <v>44501</v>
      </c>
      <c r="B126" s="56">
        <v>0.1225</v>
      </c>
      <c r="C126" s="56">
        <v>6.2327170982621416E-2</v>
      </c>
    </row>
    <row r="127" spans="1:3" x14ac:dyDescent="0.2">
      <c r="A127" s="61">
        <v>44531</v>
      </c>
      <c r="B127" s="57">
        <v>0.11749999999999999</v>
      </c>
      <c r="C127" s="57">
        <v>5.9446450060168354E-2</v>
      </c>
    </row>
    <row r="128" spans="1:3" x14ac:dyDescent="0.2">
      <c r="A128" s="60">
        <v>44562</v>
      </c>
      <c r="B128" s="56">
        <v>0.11749999999999999</v>
      </c>
      <c r="C128" s="56">
        <v>5.8732641832221155E-2</v>
      </c>
    </row>
    <row r="129" spans="1:3" x14ac:dyDescent="0.2">
      <c r="A129" s="61">
        <v>44593</v>
      </c>
      <c r="B129" s="57">
        <v>0.1125</v>
      </c>
      <c r="C129" s="57">
        <v>6.0601673567478365E-2</v>
      </c>
    </row>
    <row r="130" spans="1:3" x14ac:dyDescent="0.2">
      <c r="A130" s="60">
        <v>44621</v>
      </c>
      <c r="B130" s="56">
        <v>0.1075</v>
      </c>
      <c r="C130" s="56">
        <v>6.1756842701472969E-2</v>
      </c>
    </row>
    <row r="131" spans="1:3" x14ac:dyDescent="0.2">
      <c r="A131" s="61">
        <v>44652</v>
      </c>
      <c r="B131" s="57">
        <v>0.1075</v>
      </c>
      <c r="C131" s="57">
        <v>6.5914021998055405E-2</v>
      </c>
    </row>
    <row r="132" spans="1:3" x14ac:dyDescent="0.2">
      <c r="A132" s="60">
        <v>44682</v>
      </c>
      <c r="B132" s="56">
        <v>0.105</v>
      </c>
      <c r="C132" s="56">
        <v>6.679429087512645E-2</v>
      </c>
    </row>
    <row r="133" spans="1:3" x14ac:dyDescent="0.2">
      <c r="A133" s="61">
        <v>44713</v>
      </c>
      <c r="B133" s="57">
        <v>0.105</v>
      </c>
      <c r="C133" s="57">
        <v>7.3064517063057721E-2</v>
      </c>
    </row>
    <row r="134" spans="1:3" x14ac:dyDescent="0.2">
      <c r="A134" s="60">
        <v>44743</v>
      </c>
      <c r="B134" s="56">
        <v>0.105</v>
      </c>
      <c r="C134" s="56">
        <v>7.3967615122713548E-2</v>
      </c>
    </row>
    <row r="135" spans="1:3" x14ac:dyDescent="0.2">
      <c r="A135" s="61">
        <v>44774</v>
      </c>
      <c r="B135" s="57">
        <v>0.105</v>
      </c>
      <c r="C135" s="57">
        <v>7.5795750924496863E-2</v>
      </c>
    </row>
    <row r="136" spans="1:3" x14ac:dyDescent="0.2">
      <c r="A136" s="60">
        <v>44805</v>
      </c>
      <c r="B136" s="56">
        <v>0.1075</v>
      </c>
      <c r="C136" s="56">
        <v>7.9096202816597794E-2</v>
      </c>
    </row>
    <row r="137" spans="1:3" x14ac:dyDescent="0.2">
      <c r="A137" s="61">
        <v>44835</v>
      </c>
      <c r="B137" s="57">
        <v>0.1075</v>
      </c>
      <c r="C137" s="57">
        <v>8.327893062380598E-2</v>
      </c>
    </row>
    <row r="138" spans="1:3" x14ac:dyDescent="0.2">
      <c r="A138" s="60">
        <v>44866</v>
      </c>
      <c r="B138" s="56">
        <v>0.1125</v>
      </c>
      <c r="C138" s="56">
        <v>9.0431594453309394E-2</v>
      </c>
    </row>
    <row r="139" spans="1:3" x14ac:dyDescent="0.2">
      <c r="A139" s="61">
        <v>44896</v>
      </c>
      <c r="B139" s="57">
        <v>0.1225</v>
      </c>
      <c r="C139" s="57">
        <v>9.9472798076803759E-2</v>
      </c>
    </row>
    <row r="140" spans="1:3" x14ac:dyDescent="0.2">
      <c r="A140" s="60">
        <v>44927</v>
      </c>
      <c r="B140" s="56">
        <v>0.1225</v>
      </c>
      <c r="C140" s="56">
        <v>8.7131278549609004E-2</v>
      </c>
    </row>
    <row r="141" spans="1:3" x14ac:dyDescent="0.2">
      <c r="A141" s="61">
        <v>44958</v>
      </c>
      <c r="B141" s="57">
        <v>0.13250000000000001</v>
      </c>
      <c r="C141" s="57">
        <v>9.0390665656817637E-2</v>
      </c>
    </row>
    <row r="142" spans="1:3" x14ac:dyDescent="0.2">
      <c r="A142" s="60">
        <v>44986</v>
      </c>
      <c r="B142" s="56">
        <v>0.14250000000000002</v>
      </c>
      <c r="C142" s="56">
        <v>9.486065236913821E-2</v>
      </c>
    </row>
    <row r="143" spans="1:3" x14ac:dyDescent="0.2">
      <c r="A143" s="61">
        <v>45017</v>
      </c>
      <c r="B143" s="57">
        <v>0.14250000000000002</v>
      </c>
      <c r="C143" s="57">
        <v>9.0487194776939672E-2</v>
      </c>
    </row>
    <row r="144" spans="1:3" x14ac:dyDescent="0.2">
      <c r="A144" s="60">
        <v>45047</v>
      </c>
      <c r="B144" s="56">
        <v>0.14750000000000002</v>
      </c>
      <c r="C144" s="56">
        <v>9.3837811637388802E-2</v>
      </c>
    </row>
    <row r="145" spans="1:3" x14ac:dyDescent="0.2">
      <c r="A145" s="61">
        <v>45078</v>
      </c>
      <c r="B145" s="57">
        <v>0.15</v>
      </c>
      <c r="C145" s="57">
        <v>9.5692797126302409E-2</v>
      </c>
    </row>
    <row r="146" spans="1:3" x14ac:dyDescent="0.2">
      <c r="A146" s="60">
        <v>45108</v>
      </c>
      <c r="B146" s="56">
        <v>0.15</v>
      </c>
      <c r="C146" s="56">
        <v>9.9014755680860489E-2</v>
      </c>
    </row>
    <row r="147" spans="1:3" x14ac:dyDescent="0.2">
      <c r="A147" s="61">
        <v>45139</v>
      </c>
      <c r="B147" s="57">
        <v>0.15</v>
      </c>
      <c r="C147" s="57">
        <v>9.5639477511415327E-2</v>
      </c>
    </row>
    <row r="148" spans="1:3" x14ac:dyDescent="0.2">
      <c r="A148" s="60">
        <v>45170</v>
      </c>
      <c r="B148" s="56">
        <v>0.15</v>
      </c>
      <c r="C148" s="56">
        <v>9.6895997298531267E-2</v>
      </c>
    </row>
    <row r="149" spans="1:3" x14ac:dyDescent="0.2">
      <c r="A149" s="61">
        <v>45200</v>
      </c>
      <c r="B149" s="57">
        <v>0.15</v>
      </c>
      <c r="C149" s="57">
        <v>9.6388807205088023E-2</v>
      </c>
    </row>
    <row r="150" spans="1:3" x14ac:dyDescent="0.2">
      <c r="A150" s="60">
        <v>45231</v>
      </c>
      <c r="B150" s="56">
        <v>0.15</v>
      </c>
      <c r="C150" s="56">
        <v>9.2741315708576577E-2</v>
      </c>
    </row>
    <row r="151" spans="1:3" x14ac:dyDescent="0.2">
      <c r="A151" s="61">
        <v>45261</v>
      </c>
      <c r="B151" s="57">
        <v>0.15</v>
      </c>
      <c r="C151" s="57">
        <v>9.5993662464716856E-2</v>
      </c>
    </row>
    <row r="152" spans="1:3" x14ac:dyDescent="0.2">
      <c r="A152" s="60">
        <v>45292</v>
      </c>
      <c r="B152" s="56">
        <v>0.15</v>
      </c>
      <c r="C152" s="56">
        <v>9.62603098954804E-2</v>
      </c>
    </row>
    <row r="153" spans="1:3" x14ac:dyDescent="0.2">
      <c r="A153" s="61">
        <v>45323</v>
      </c>
      <c r="B153" s="57">
        <v>0.15</v>
      </c>
      <c r="C153" s="57">
        <v>9.4556182726893034E-2</v>
      </c>
    </row>
    <row r="154" spans="1:3" x14ac:dyDescent="0.2">
      <c r="A154" s="60">
        <v>45352</v>
      </c>
      <c r="B154" s="56">
        <v>0.14749999999999999</v>
      </c>
      <c r="C154" s="56">
        <v>9.0393108331275673E-2</v>
      </c>
    </row>
    <row r="155" spans="1:3" x14ac:dyDescent="0.2">
      <c r="A155" s="61">
        <v>45383</v>
      </c>
      <c r="B155" s="57">
        <v>0.14499999999999999</v>
      </c>
      <c r="C155" s="57">
        <v>8.8416937209154778E-2</v>
      </c>
    </row>
    <row r="156" spans="1:3" ht="13.5" thickBot="1" x14ac:dyDescent="0.25">
      <c r="A156" s="62">
        <v>45413</v>
      </c>
      <c r="B156" s="63">
        <v>0.14499999999999999</v>
      </c>
      <c r="C156" s="63">
        <v>8.8335351438620702E-2</v>
      </c>
    </row>
    <row r="157" spans="1:3" x14ac:dyDescent="0.2">
      <c r="A157" s="67" t="s">
        <v>197</v>
      </c>
    </row>
  </sheetData>
  <hyperlinks>
    <hyperlink ref="A1" location="Índice!A1" display="Retornar ao índice" xr:uid="{06078FA5-3019-431C-9267-4143F2789E74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71B9-4080-41AD-B81A-73718FDFEBF6}">
  <sheetPr published="0" codeName="Planilha6">
    <tabColor rgb="FF005D89"/>
  </sheetPr>
  <dimension ref="A1:F43"/>
  <sheetViews>
    <sheetView workbookViewId="0"/>
  </sheetViews>
  <sheetFormatPr defaultRowHeight="12.75" x14ac:dyDescent="0.2"/>
  <cols>
    <col min="1" max="2" width="9.140625" style="1"/>
    <col min="3" max="3" width="10.5703125" style="1" customWidth="1"/>
    <col min="4" max="4" width="12.42578125" style="1" customWidth="1"/>
    <col min="5" max="16384" width="9.140625" style="1"/>
  </cols>
  <sheetData>
    <row r="1" spans="1:4" x14ac:dyDescent="0.2">
      <c r="A1" s="295" t="s">
        <v>275</v>
      </c>
    </row>
    <row r="3" spans="1:4" x14ac:dyDescent="0.2">
      <c r="A3" s="159" t="s">
        <v>200</v>
      </c>
    </row>
    <row r="7" spans="1:4" x14ac:dyDescent="0.2">
      <c r="A7" s="2" t="s">
        <v>24</v>
      </c>
      <c r="B7" s="3" t="s">
        <v>38</v>
      </c>
      <c r="C7" s="3" t="s">
        <v>31</v>
      </c>
      <c r="D7" s="3" t="s">
        <v>32</v>
      </c>
    </row>
    <row r="8" spans="1:4" x14ac:dyDescent="0.2">
      <c r="A8" s="40">
        <v>2000</v>
      </c>
      <c r="B8" s="41">
        <v>0.16542039027618333</v>
      </c>
      <c r="C8" s="41">
        <v>0.16542039027618333</v>
      </c>
      <c r="D8" s="41">
        <v>0.16542039027618333</v>
      </c>
    </row>
    <row r="9" spans="1:4" x14ac:dyDescent="0.2">
      <c r="A9" s="43">
        <v>2001</v>
      </c>
      <c r="B9" s="44">
        <v>0.17281347467307501</v>
      </c>
      <c r="C9" s="44">
        <v>0.17281347467307501</v>
      </c>
      <c r="D9" s="44">
        <v>0.17281347467307501</v>
      </c>
    </row>
    <row r="10" spans="1:4" x14ac:dyDescent="0.2">
      <c r="A10" s="40">
        <v>2002</v>
      </c>
      <c r="B10" s="41">
        <v>0.18003801352658994</v>
      </c>
      <c r="C10" s="41">
        <v>0.18003801352658994</v>
      </c>
      <c r="D10" s="41">
        <v>0.18003801352658994</v>
      </c>
    </row>
    <row r="11" spans="1:4" x14ac:dyDescent="0.2">
      <c r="A11" s="43">
        <v>2003</v>
      </c>
      <c r="B11" s="44">
        <v>0.17416244624018698</v>
      </c>
      <c r="C11" s="44">
        <v>0.17416244624018698</v>
      </c>
      <c r="D11" s="44">
        <v>0.17416244624018698</v>
      </c>
    </row>
    <row r="12" spans="1:4" x14ac:dyDescent="0.2">
      <c r="A12" s="40">
        <v>2004</v>
      </c>
      <c r="B12" s="41">
        <v>0.18130601357710227</v>
      </c>
      <c r="C12" s="41">
        <v>0.18130601357710227</v>
      </c>
      <c r="D12" s="41">
        <v>0.18130601357710227</v>
      </c>
    </row>
    <row r="13" spans="1:4" x14ac:dyDescent="0.2">
      <c r="A13" s="43">
        <v>2005</v>
      </c>
      <c r="B13" s="44">
        <v>0.18778285993715688</v>
      </c>
      <c r="C13" s="44">
        <v>0.18778285993715688</v>
      </c>
      <c r="D13" s="44">
        <v>0.18778285993715688</v>
      </c>
    </row>
    <row r="14" spans="1:4" x14ac:dyDescent="0.2">
      <c r="A14" s="40">
        <v>2006</v>
      </c>
      <c r="B14" s="41">
        <v>0.18779664315233613</v>
      </c>
      <c r="C14" s="41">
        <v>0.18779664315233613</v>
      </c>
      <c r="D14" s="41">
        <v>0.18779664315233613</v>
      </c>
    </row>
    <row r="15" spans="1:4" x14ac:dyDescent="0.2">
      <c r="A15" s="43">
        <v>2007</v>
      </c>
      <c r="B15" s="44">
        <v>0.18984761954774571</v>
      </c>
      <c r="C15" s="44">
        <v>0.18984761954774571</v>
      </c>
      <c r="D15" s="44">
        <v>0.18984761954774571</v>
      </c>
    </row>
    <row r="16" spans="1:4" x14ac:dyDescent="0.2">
      <c r="A16" s="40">
        <v>2008</v>
      </c>
      <c r="B16" s="41">
        <v>0.18916209340685772</v>
      </c>
      <c r="C16" s="41">
        <v>0.18916209340685772</v>
      </c>
      <c r="D16" s="41">
        <v>0.18916209340685772</v>
      </c>
    </row>
    <row r="17" spans="1:6" x14ac:dyDescent="0.2">
      <c r="A17" s="43">
        <v>2009</v>
      </c>
      <c r="B17" s="44">
        <v>0.1855501404837912</v>
      </c>
      <c r="C17" s="44">
        <v>0.1855501404837912</v>
      </c>
      <c r="D17" s="44">
        <v>0.1855501404837912</v>
      </c>
    </row>
    <row r="18" spans="1:6" x14ac:dyDescent="0.2">
      <c r="A18" s="40">
        <v>2010</v>
      </c>
      <c r="B18" s="41">
        <v>0.20205661742475806</v>
      </c>
      <c r="C18" s="41">
        <v>0.20205661742475806</v>
      </c>
      <c r="D18" s="41">
        <v>0.20205661742475806</v>
      </c>
    </row>
    <row r="19" spans="1:6" x14ac:dyDescent="0.2">
      <c r="A19" s="43">
        <v>2011</v>
      </c>
      <c r="B19" s="44">
        <v>0.18856544231743164</v>
      </c>
      <c r="C19" s="44">
        <v>0.18856544231743164</v>
      </c>
      <c r="D19" s="44">
        <v>0.18856544231743164</v>
      </c>
    </row>
    <row r="20" spans="1:6" x14ac:dyDescent="0.2">
      <c r="A20" s="40">
        <v>2012</v>
      </c>
      <c r="B20" s="41">
        <v>0.18711108790387823</v>
      </c>
      <c r="C20" s="41">
        <v>0.18711108790387823</v>
      </c>
      <c r="D20" s="41">
        <v>0.18711108790387823</v>
      </c>
    </row>
    <row r="21" spans="1:6" x14ac:dyDescent="0.2">
      <c r="A21" s="43">
        <v>2013</v>
      </c>
      <c r="B21" s="44">
        <v>0.18701416191976072</v>
      </c>
      <c r="C21" s="44">
        <v>0.18701416191976072</v>
      </c>
      <c r="D21" s="44">
        <v>0.18701416191976072</v>
      </c>
    </row>
    <row r="22" spans="1:6" x14ac:dyDescent="0.2">
      <c r="A22" s="40">
        <v>2014</v>
      </c>
      <c r="B22" s="41">
        <v>0.17702386824578653</v>
      </c>
      <c r="C22" s="41">
        <v>0.17702386824578653</v>
      </c>
      <c r="D22" s="41">
        <v>0.17702386824578653</v>
      </c>
    </row>
    <row r="23" spans="1:6" x14ac:dyDescent="0.2">
      <c r="A23" s="43">
        <v>2015</v>
      </c>
      <c r="B23" s="44">
        <v>0.17419221970989979</v>
      </c>
      <c r="C23" s="44">
        <v>0.17419221970989979</v>
      </c>
      <c r="D23" s="44">
        <v>0.17419221970989979</v>
      </c>
    </row>
    <row r="24" spans="1:6" x14ac:dyDescent="0.2">
      <c r="A24" s="40">
        <v>2016</v>
      </c>
      <c r="B24" s="41">
        <v>0.17372674389519854</v>
      </c>
      <c r="C24" s="41">
        <v>0.17372674389519854</v>
      </c>
      <c r="D24" s="41">
        <v>0.17372674389519854</v>
      </c>
    </row>
    <row r="25" spans="1:6" x14ac:dyDescent="0.2">
      <c r="A25" s="43">
        <v>2017</v>
      </c>
      <c r="B25" s="44">
        <v>0.17543413404066577</v>
      </c>
      <c r="C25" s="44">
        <v>0.17543413404066577</v>
      </c>
      <c r="D25" s="44">
        <v>0.17543413404066577</v>
      </c>
    </row>
    <row r="26" spans="1:6" x14ac:dyDescent="0.2">
      <c r="A26" s="40">
        <v>2018</v>
      </c>
      <c r="B26" s="41">
        <v>0.17593528430186045</v>
      </c>
      <c r="C26" s="41">
        <v>0.17593528430186045</v>
      </c>
      <c r="D26" s="41">
        <v>0.17593528430186045</v>
      </c>
    </row>
    <row r="27" spans="1:6" x14ac:dyDescent="0.2">
      <c r="A27" s="43">
        <v>2019</v>
      </c>
      <c r="B27" s="44">
        <v>0.18233227944507288</v>
      </c>
      <c r="C27" s="44">
        <v>0.18233227944507288</v>
      </c>
      <c r="D27" s="44">
        <v>0.18233227944507288</v>
      </c>
      <c r="F27" s="58" t="s">
        <v>199</v>
      </c>
    </row>
    <row r="28" spans="1:6" x14ac:dyDescent="0.2">
      <c r="A28" s="40">
        <v>2020</v>
      </c>
      <c r="B28" s="41">
        <v>0.15826042946056776</v>
      </c>
      <c r="C28" s="41">
        <v>0.15826042946056776</v>
      </c>
      <c r="D28" s="41">
        <v>0.15826042946056776</v>
      </c>
    </row>
    <row r="29" spans="1:6" x14ac:dyDescent="0.2">
      <c r="A29" s="43">
        <v>2021</v>
      </c>
      <c r="B29" s="44">
        <v>0.17521948109964286</v>
      </c>
      <c r="C29" s="44">
        <v>0.17521948109964286</v>
      </c>
      <c r="D29" s="44">
        <v>0.17521948109964286</v>
      </c>
    </row>
    <row r="30" spans="1:6" x14ac:dyDescent="0.2">
      <c r="A30" s="40">
        <v>2022</v>
      </c>
      <c r="B30" s="41">
        <v>0.18414296529423824</v>
      </c>
      <c r="C30" s="41">
        <v>0.18414296529423824</v>
      </c>
      <c r="D30" s="41">
        <v>0.18414296529423824</v>
      </c>
    </row>
    <row r="31" spans="1:6" x14ac:dyDescent="0.2">
      <c r="A31" s="43">
        <v>2023</v>
      </c>
      <c r="B31" s="44">
        <v>0.17375155534690057</v>
      </c>
      <c r="C31" s="44">
        <v>0.17375155534690057</v>
      </c>
      <c r="D31" s="44">
        <v>0.17375155534690057</v>
      </c>
    </row>
    <row r="32" spans="1:6" x14ac:dyDescent="0.2">
      <c r="A32" s="40">
        <v>2024</v>
      </c>
      <c r="B32" s="41">
        <v>0.18352505425107804</v>
      </c>
      <c r="C32" s="41">
        <v>0.18352505425107804</v>
      </c>
      <c r="D32" s="41">
        <v>0.18352505425107804</v>
      </c>
    </row>
    <row r="33" spans="1:4" x14ac:dyDescent="0.2">
      <c r="A33" s="43">
        <v>2025</v>
      </c>
      <c r="B33" s="44">
        <v>0.18310972931597005</v>
      </c>
      <c r="C33" s="44">
        <v>0.18310972931597005</v>
      </c>
      <c r="D33" s="44">
        <v>0.18310972931597005</v>
      </c>
    </row>
    <row r="34" spans="1:4" x14ac:dyDescent="0.2">
      <c r="A34" s="40">
        <v>2026</v>
      </c>
      <c r="B34" s="41">
        <v>0.18871786035359714</v>
      </c>
      <c r="C34" s="41">
        <v>0.18856006127129826</v>
      </c>
      <c r="D34" s="41">
        <v>0.19113737600999806</v>
      </c>
    </row>
    <row r="35" spans="1:4" x14ac:dyDescent="0.2">
      <c r="A35" s="43">
        <v>2027</v>
      </c>
      <c r="B35" s="44">
        <v>0.18720803899594887</v>
      </c>
      <c r="C35" s="44">
        <v>0.18853063395082181</v>
      </c>
      <c r="D35" s="44">
        <v>0.18925119825687436</v>
      </c>
    </row>
    <row r="36" spans="1:4" x14ac:dyDescent="0.2">
      <c r="A36" s="40">
        <v>2028</v>
      </c>
      <c r="B36" s="41">
        <v>0.1876861454864692</v>
      </c>
      <c r="C36" s="41">
        <v>0.18931641971517757</v>
      </c>
      <c r="D36" s="41">
        <v>0.18814922798053549</v>
      </c>
    </row>
    <row r="37" spans="1:4" x14ac:dyDescent="0.2">
      <c r="A37" s="43">
        <v>2029</v>
      </c>
      <c r="B37" s="44">
        <v>0.18663784216679388</v>
      </c>
      <c r="C37" s="44">
        <v>0.18986862037751745</v>
      </c>
      <c r="D37" s="44">
        <v>0.18643316012741784</v>
      </c>
    </row>
    <row r="38" spans="1:4" x14ac:dyDescent="0.2">
      <c r="A38" s="40">
        <v>2030</v>
      </c>
      <c r="B38" s="41">
        <v>0.18510764888329226</v>
      </c>
      <c r="C38" s="41">
        <v>0.18919462064168682</v>
      </c>
      <c r="D38" s="41">
        <v>0.18410990533535426</v>
      </c>
    </row>
    <row r="39" spans="1:4" x14ac:dyDescent="0.2">
      <c r="A39" s="43">
        <v>2031</v>
      </c>
      <c r="B39" s="44">
        <v>0.18483272837044434</v>
      </c>
      <c r="C39" s="44">
        <v>0.18961627423292082</v>
      </c>
      <c r="D39" s="44">
        <v>0.18332902753598557</v>
      </c>
    </row>
    <row r="40" spans="1:4" x14ac:dyDescent="0.2">
      <c r="A40" s="40">
        <v>2032</v>
      </c>
      <c r="B40" s="41">
        <v>0.18448861711429043</v>
      </c>
      <c r="C40" s="41">
        <v>0.18941645899352114</v>
      </c>
      <c r="D40" s="41">
        <v>0.18236754807717204</v>
      </c>
    </row>
    <row r="41" spans="1:4" x14ac:dyDescent="0.2">
      <c r="A41" s="43">
        <v>2033</v>
      </c>
      <c r="B41" s="44">
        <v>0.18417031663413067</v>
      </c>
      <c r="C41" s="44">
        <v>0.18925147535590314</v>
      </c>
      <c r="D41" s="44">
        <v>0.18136606351732446</v>
      </c>
    </row>
    <row r="42" spans="1:4" ht="13.5" thickBot="1" x14ac:dyDescent="0.25">
      <c r="A42" s="51">
        <v>2034</v>
      </c>
      <c r="B42" s="59">
        <v>0.18387986113400123</v>
      </c>
      <c r="C42" s="59">
        <v>0.1891247165079403</v>
      </c>
      <c r="D42" s="59">
        <v>0.18038778850485473</v>
      </c>
    </row>
    <row r="43" spans="1:4" x14ac:dyDescent="0.2">
      <c r="A43" s="11" t="s">
        <v>199</v>
      </c>
    </row>
  </sheetData>
  <hyperlinks>
    <hyperlink ref="A1" location="Índice!A1" display="Retornar ao índice" xr:uid="{3CBB9113-4560-422A-A23B-23675B8D181B}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5CF3-9C30-4C1F-9866-CF89A5E7AF6C}">
  <sheetPr published="0" codeName="Planilha7">
    <tabColor rgb="FF005D89"/>
  </sheetPr>
  <dimension ref="A1:F24"/>
  <sheetViews>
    <sheetView workbookViewId="0"/>
  </sheetViews>
  <sheetFormatPr defaultRowHeight="12.75" x14ac:dyDescent="0.2"/>
  <cols>
    <col min="1" max="2" width="9.140625" style="1"/>
    <col min="3" max="3" width="10.5703125" style="1" customWidth="1"/>
    <col min="4" max="4" width="12.42578125" style="1" customWidth="1"/>
    <col min="5" max="16384" width="9.140625" style="1"/>
  </cols>
  <sheetData>
    <row r="1" spans="1:5" x14ac:dyDescent="0.2">
      <c r="A1" s="295" t="s">
        <v>275</v>
      </c>
    </row>
    <row r="3" spans="1:5" x14ac:dyDescent="0.2">
      <c r="A3" s="146" t="s">
        <v>202</v>
      </c>
    </row>
    <row r="7" spans="1:5" x14ac:dyDescent="0.2">
      <c r="A7" s="2" t="s">
        <v>24</v>
      </c>
      <c r="B7" s="3" t="s">
        <v>30</v>
      </c>
      <c r="C7" s="3" t="s">
        <v>31</v>
      </c>
      <c r="D7" s="3" t="s">
        <v>32</v>
      </c>
    </row>
    <row r="8" spans="1:5" x14ac:dyDescent="0.2">
      <c r="A8" s="53">
        <v>2021</v>
      </c>
      <c r="B8" s="296">
        <v>0.17911066862121949</v>
      </c>
      <c r="C8" s="296">
        <v>0.17911066862121949</v>
      </c>
      <c r="D8" s="296">
        <v>0.17911066862121949</v>
      </c>
      <c r="E8" s="1">
        <v>100</v>
      </c>
    </row>
    <row r="9" spans="1:5" x14ac:dyDescent="0.2">
      <c r="A9" s="54">
        <v>2022</v>
      </c>
      <c r="B9" s="297">
        <v>0.17953880356492261</v>
      </c>
      <c r="C9" s="297">
        <v>0.17953880356492261</v>
      </c>
      <c r="D9" s="297">
        <v>0.17953880356492261</v>
      </c>
    </row>
    <row r="10" spans="1:5" x14ac:dyDescent="0.2">
      <c r="A10" s="53">
        <v>2023</v>
      </c>
      <c r="B10" s="296">
        <v>0.19463176959828968</v>
      </c>
      <c r="C10" s="296">
        <v>0.19463176959828968</v>
      </c>
      <c r="D10" s="296">
        <v>0.19463176959828968</v>
      </c>
    </row>
    <row r="11" spans="1:5" x14ac:dyDescent="0.2">
      <c r="A11" s="54">
        <v>2024</v>
      </c>
      <c r="B11" s="297">
        <v>0.1871690629461229</v>
      </c>
      <c r="C11" s="297">
        <v>0.1871690629461229</v>
      </c>
      <c r="D11" s="297">
        <v>0.1871690629461229</v>
      </c>
    </row>
    <row r="12" spans="1:5" x14ac:dyDescent="0.2">
      <c r="A12" s="53">
        <v>2025</v>
      </c>
      <c r="B12" s="296">
        <v>0.1879528420219847</v>
      </c>
      <c r="C12" s="296">
        <v>0.1879528420219847</v>
      </c>
      <c r="D12" s="296">
        <v>0.1879528420219847</v>
      </c>
    </row>
    <row r="13" spans="1:5" x14ac:dyDescent="0.2">
      <c r="A13" s="54">
        <v>2026</v>
      </c>
      <c r="B13" s="297">
        <v>0.19249929216469164</v>
      </c>
      <c r="C13" s="297">
        <v>0.19214269794532293</v>
      </c>
      <c r="D13" s="297">
        <v>0.19397562389948045</v>
      </c>
    </row>
    <row r="14" spans="1:5" x14ac:dyDescent="0.2">
      <c r="A14" s="53">
        <v>2027</v>
      </c>
      <c r="B14" s="296">
        <v>0.19313557982763363</v>
      </c>
      <c r="C14" s="296">
        <v>0.19064857161822307</v>
      </c>
      <c r="D14" s="296">
        <v>0.19648859844111727</v>
      </c>
    </row>
    <row r="15" spans="1:5" x14ac:dyDescent="0.2">
      <c r="A15" s="54">
        <v>2028</v>
      </c>
      <c r="B15" s="297">
        <v>0.19368326517852316</v>
      </c>
      <c r="C15" s="297">
        <v>0.18917430110315078</v>
      </c>
      <c r="D15" s="297">
        <v>0.19858671766356456</v>
      </c>
    </row>
    <row r="16" spans="1:5" x14ac:dyDescent="0.2">
      <c r="A16" s="53">
        <v>2029</v>
      </c>
      <c r="B16" s="296">
        <v>0.19474760832076207</v>
      </c>
      <c r="C16" s="296">
        <v>0.18845107091568983</v>
      </c>
      <c r="D16" s="296">
        <v>0.20117830886446925</v>
      </c>
    </row>
    <row r="17" spans="1:6" x14ac:dyDescent="0.2">
      <c r="A17" s="54">
        <v>2030</v>
      </c>
      <c r="B17" s="297">
        <v>0.19618568958361171</v>
      </c>
      <c r="C17" s="297">
        <v>0.18794260455725798</v>
      </c>
      <c r="D17" s="297">
        <v>0.20445422497591056</v>
      </c>
    </row>
    <row r="18" spans="1:6" x14ac:dyDescent="0.2">
      <c r="A18" s="53">
        <v>2031</v>
      </c>
      <c r="B18" s="296">
        <v>0.19715148474456282</v>
      </c>
      <c r="C18" s="296">
        <v>0.18700397148035797</v>
      </c>
      <c r="D18" s="296">
        <v>0.20723572956191932</v>
      </c>
    </row>
    <row r="19" spans="1:6" x14ac:dyDescent="0.2">
      <c r="A19" s="54">
        <v>2032</v>
      </c>
      <c r="B19" s="297">
        <v>0.19855116083024815</v>
      </c>
      <c r="C19" s="297">
        <v>0.18641627084194415</v>
      </c>
      <c r="D19" s="297">
        <v>0.21064170764652496</v>
      </c>
    </row>
    <row r="20" spans="1:6" x14ac:dyDescent="0.2">
      <c r="A20" s="53">
        <v>2033</v>
      </c>
      <c r="B20" s="296">
        <v>0.19567280297081782</v>
      </c>
      <c r="C20" s="296">
        <v>0.1815694877214912</v>
      </c>
      <c r="D20" s="296">
        <v>0.20939454981318245</v>
      </c>
    </row>
    <row r="21" spans="1:6" x14ac:dyDescent="0.2">
      <c r="A21" s="54">
        <v>2034</v>
      </c>
      <c r="B21" s="297">
        <v>0.19458934690169005</v>
      </c>
      <c r="C21" s="297">
        <v>0.17865086905542252</v>
      </c>
      <c r="D21" s="297">
        <v>0.2097476371762147</v>
      </c>
    </row>
    <row r="22" spans="1:6" x14ac:dyDescent="0.2">
      <c r="A22" s="53">
        <v>2035</v>
      </c>
      <c r="B22" s="296">
        <v>0.19415894815522583</v>
      </c>
      <c r="C22" s="296">
        <v>0.1763018256916975</v>
      </c>
      <c r="D22" s="296">
        <v>0.21093810243582317</v>
      </c>
    </row>
    <row r="23" spans="1:6" ht="13.5" thickBot="1" x14ac:dyDescent="0.25">
      <c r="A23" s="55">
        <v>2036</v>
      </c>
      <c r="B23" s="298">
        <v>0.19422848444163907</v>
      </c>
      <c r="C23" s="298">
        <v>0.17445501591226942</v>
      </c>
      <c r="D23" s="298">
        <v>0.21260649310004895</v>
      </c>
    </row>
    <row r="24" spans="1:6" x14ac:dyDescent="0.2">
      <c r="A24" s="11" t="s">
        <v>201</v>
      </c>
      <c r="F24" s="58" t="s">
        <v>201</v>
      </c>
    </row>
  </sheetData>
  <hyperlinks>
    <hyperlink ref="A1" location="Índice!A1" display="Retornar ao índice" xr:uid="{5A180C90-A720-4218-8A6A-207F7B5A3F13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E138-6E89-4214-B55A-0B7786B69B5B}">
  <sheetPr published="0" codeName="Planilha8">
    <tabColor rgb="FF005D89"/>
  </sheetPr>
  <dimension ref="A1:F24"/>
  <sheetViews>
    <sheetView workbookViewId="0"/>
  </sheetViews>
  <sheetFormatPr defaultRowHeight="12.75" x14ac:dyDescent="0.2"/>
  <cols>
    <col min="1" max="2" width="9.140625" style="1"/>
    <col min="3" max="3" width="10.5703125" style="1" customWidth="1"/>
    <col min="4" max="4" width="12.42578125" style="1" customWidth="1"/>
    <col min="5" max="16384" width="9.140625" style="1"/>
  </cols>
  <sheetData>
    <row r="1" spans="1:4" x14ac:dyDescent="0.2">
      <c r="A1" s="295" t="s">
        <v>275</v>
      </c>
    </row>
    <row r="3" spans="1:4" x14ac:dyDescent="0.2">
      <c r="A3" s="146" t="s">
        <v>203</v>
      </c>
    </row>
    <row r="7" spans="1:4" x14ac:dyDescent="0.2">
      <c r="A7" s="2" t="s">
        <v>24</v>
      </c>
      <c r="B7" s="3" t="s">
        <v>30</v>
      </c>
      <c r="C7" s="3" t="s">
        <v>31</v>
      </c>
      <c r="D7" s="3" t="s">
        <v>32</v>
      </c>
    </row>
    <row r="8" spans="1:4" x14ac:dyDescent="0.2">
      <c r="A8" s="53">
        <v>2021</v>
      </c>
      <c r="B8" s="41">
        <v>-3.8911875215766191E-3</v>
      </c>
      <c r="C8" s="41">
        <v>-3.8911875215766191E-3</v>
      </c>
      <c r="D8" s="41">
        <v>-3.8911875215766191E-3</v>
      </c>
    </row>
    <row r="9" spans="1:4" x14ac:dyDescent="0.2">
      <c r="A9" s="54">
        <v>2022</v>
      </c>
      <c r="B9" s="44">
        <v>4.6041617293156251E-3</v>
      </c>
      <c r="C9" s="44">
        <v>4.6041617293156251E-3</v>
      </c>
      <c r="D9" s="44">
        <v>4.6041617293156251E-3</v>
      </c>
    </row>
    <row r="10" spans="1:4" x14ac:dyDescent="0.2">
      <c r="A10" s="53">
        <v>2023</v>
      </c>
      <c r="B10" s="41">
        <v>-2.0880214251389095E-2</v>
      </c>
      <c r="C10" s="41">
        <v>-2.0880214251389095E-2</v>
      </c>
      <c r="D10" s="41">
        <v>-2.0880214251389095E-2</v>
      </c>
    </row>
    <row r="11" spans="1:4" x14ac:dyDescent="0.2">
      <c r="A11" s="54">
        <v>2024</v>
      </c>
      <c r="B11" s="44">
        <v>-3.6440086950449133E-3</v>
      </c>
      <c r="C11" s="44">
        <v>-3.6440086950449133E-3</v>
      </c>
      <c r="D11" s="44">
        <v>-3.6440086950449133E-3</v>
      </c>
    </row>
    <row r="12" spans="1:4" x14ac:dyDescent="0.2">
      <c r="A12" s="53">
        <v>2025</v>
      </c>
      <c r="B12" s="41">
        <v>-4.843112706014654E-3</v>
      </c>
      <c r="C12" s="41">
        <v>-4.843112706014654E-3</v>
      </c>
      <c r="D12" s="41">
        <v>-4.843112706014654E-3</v>
      </c>
    </row>
    <row r="13" spans="1:4" x14ac:dyDescent="0.2">
      <c r="A13" s="54">
        <v>2026</v>
      </c>
      <c r="B13" s="44">
        <v>-3.7814318110944724E-3</v>
      </c>
      <c r="C13" s="44">
        <v>-3.5826366740246808E-3</v>
      </c>
      <c r="D13" s="44">
        <v>-2.8382478894824269E-3</v>
      </c>
    </row>
    <row r="14" spans="1:4" x14ac:dyDescent="0.2">
      <c r="A14" s="53">
        <v>2027</v>
      </c>
      <c r="B14" s="41">
        <v>-5.9275408316847387E-3</v>
      </c>
      <c r="C14" s="41">
        <v>-2.1179376674012912E-3</v>
      </c>
      <c r="D14" s="41">
        <v>-7.2374001842428906E-3</v>
      </c>
    </row>
    <row r="15" spans="1:4" x14ac:dyDescent="0.2">
      <c r="A15" s="54">
        <v>2028</v>
      </c>
      <c r="B15" s="44">
        <v>-5.9971196920539406E-3</v>
      </c>
      <c r="C15" s="44">
        <v>1.4211861202680862E-4</v>
      </c>
      <c r="D15" s="44">
        <v>-1.0437489683029034E-2</v>
      </c>
    </row>
    <row r="16" spans="1:4" x14ac:dyDescent="0.2">
      <c r="A16" s="53">
        <v>2029</v>
      </c>
      <c r="B16" s="41">
        <v>-8.109766153968162E-3</v>
      </c>
      <c r="C16" s="41">
        <v>1.4175494618276325E-3</v>
      </c>
      <c r="D16" s="41">
        <v>-1.4745148737051404E-2</v>
      </c>
    </row>
    <row r="17" spans="1:6" x14ac:dyDescent="0.2">
      <c r="A17" s="54">
        <v>2030</v>
      </c>
      <c r="B17" s="44">
        <v>-1.1078040700319418E-2</v>
      </c>
      <c r="C17" s="44">
        <v>1.2520160844288566E-3</v>
      </c>
      <c r="D17" s="44">
        <v>-2.0344319640556302E-2</v>
      </c>
    </row>
    <row r="18" spans="1:6" x14ac:dyDescent="0.2">
      <c r="A18" s="53">
        <v>2031</v>
      </c>
      <c r="B18" s="41">
        <v>-1.2318756374118469E-2</v>
      </c>
      <c r="C18" s="41">
        <v>2.6123027525628765E-3</v>
      </c>
      <c r="D18" s="41">
        <v>-2.3906702025933781E-2</v>
      </c>
    </row>
    <row r="19" spans="1:6" x14ac:dyDescent="0.2">
      <c r="A19" s="54">
        <v>2032</v>
      </c>
      <c r="B19" s="44">
        <v>-1.4062543715957759E-2</v>
      </c>
      <c r="C19" s="44">
        <v>3.0001881515770161E-3</v>
      </c>
      <c r="D19" s="44">
        <v>-2.8274159569352954E-2</v>
      </c>
    </row>
    <row r="20" spans="1:6" x14ac:dyDescent="0.2">
      <c r="A20" s="53">
        <v>2033</v>
      </c>
      <c r="B20" s="41">
        <v>-1.1502486336687191E-2</v>
      </c>
      <c r="C20" s="41">
        <v>7.6819876344119574E-3</v>
      </c>
      <c r="D20" s="41">
        <v>-2.8028486295857996E-2</v>
      </c>
    </row>
    <row r="21" spans="1:6" x14ac:dyDescent="0.2">
      <c r="A21" s="54">
        <v>2034</v>
      </c>
      <c r="B21" s="44">
        <v>-1.0709485767688849E-2</v>
      </c>
      <c r="C21" s="44">
        <v>1.047384745251778E-2</v>
      </c>
      <c r="D21" s="44">
        <v>-2.9359848671360031E-2</v>
      </c>
    </row>
    <row r="22" spans="1:6" x14ac:dyDescent="0.2">
      <c r="A22" s="53">
        <v>2035</v>
      </c>
      <c r="B22" s="41">
        <v>-1.0547967674663877E-2</v>
      </c>
      <c r="C22" s="41">
        <v>1.2727152269838742E-2</v>
      </c>
      <c r="D22" s="41">
        <v>-3.1562891837405738E-2</v>
      </c>
    </row>
    <row r="23" spans="1:6" ht="13.5" thickBot="1" x14ac:dyDescent="0.25">
      <c r="A23" s="55">
        <v>2036</v>
      </c>
      <c r="B23" s="47">
        <v>-1.0841196718231029E-2</v>
      </c>
      <c r="C23" s="47">
        <v>1.4432664284920158E-2</v>
      </c>
      <c r="D23" s="47">
        <v>-3.4663617849679473E-2</v>
      </c>
    </row>
    <row r="24" spans="1:6" x14ac:dyDescent="0.2">
      <c r="A24" s="11" t="s">
        <v>201</v>
      </c>
      <c r="F24" s="11" t="s">
        <v>201</v>
      </c>
    </row>
  </sheetData>
  <hyperlinks>
    <hyperlink ref="A1" location="Índice!A1" display="Retornar ao índice" xr:uid="{5FC3DFFC-15EC-4235-9D10-ED209A8F276A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2266-0E16-4B1E-A399-078844C7662D}">
  <sheetPr published="0" codeName="Planilha9">
    <tabColor rgb="FF005D89"/>
  </sheetPr>
  <dimension ref="A1:G15"/>
  <sheetViews>
    <sheetView workbookViewId="0"/>
  </sheetViews>
  <sheetFormatPr defaultRowHeight="12.75" x14ac:dyDescent="0.2"/>
  <cols>
    <col min="1" max="1" width="9.140625" style="1"/>
    <col min="2" max="2" width="16.5703125" style="1" customWidth="1"/>
    <col min="3" max="3" width="12.5703125" style="1" customWidth="1"/>
    <col min="4" max="4" width="9.140625" style="1"/>
    <col min="5" max="5" width="10.5703125" style="1" customWidth="1"/>
    <col min="6" max="6" width="15.7109375" style="1" customWidth="1"/>
    <col min="7" max="7" width="12.42578125" style="1" customWidth="1"/>
    <col min="8" max="16384" width="9.140625" style="1"/>
  </cols>
  <sheetData>
    <row r="1" spans="1:7" x14ac:dyDescent="0.2">
      <c r="A1" s="295" t="s">
        <v>275</v>
      </c>
    </row>
    <row r="3" spans="1:7" x14ac:dyDescent="0.2">
      <c r="A3" s="146" t="s">
        <v>205</v>
      </c>
    </row>
    <row r="7" spans="1:7" x14ac:dyDescent="0.2">
      <c r="A7" s="2" t="s">
        <v>24</v>
      </c>
      <c r="B7" s="3" t="s">
        <v>35</v>
      </c>
      <c r="C7" s="3" t="s">
        <v>36</v>
      </c>
      <c r="D7" s="3" t="s">
        <v>30</v>
      </c>
      <c r="E7" s="3" t="s">
        <v>31</v>
      </c>
      <c r="F7" s="3" t="s">
        <v>37</v>
      </c>
      <c r="G7" s="3" t="s">
        <v>32</v>
      </c>
    </row>
    <row r="8" spans="1:7" x14ac:dyDescent="0.2">
      <c r="A8" s="40">
        <v>2024</v>
      </c>
      <c r="B8" s="49">
        <v>28.756172499999998</v>
      </c>
      <c r="C8" s="49">
        <v>0</v>
      </c>
      <c r="D8" s="49">
        <v>-9.1379915405663255</v>
      </c>
      <c r="E8" s="49">
        <v>-9.1379915405663255</v>
      </c>
      <c r="F8" s="49">
        <v>-28.756172499999998</v>
      </c>
      <c r="G8" s="49">
        <v>-9.1379915405663255</v>
      </c>
    </row>
    <row r="9" spans="1:7" x14ac:dyDescent="0.2">
      <c r="A9" s="43">
        <v>2025</v>
      </c>
      <c r="B9" s="50">
        <v>30.970025</v>
      </c>
      <c r="C9" s="50">
        <v>0</v>
      </c>
      <c r="D9" s="50">
        <v>-13.010908980988809</v>
      </c>
      <c r="E9" s="50">
        <v>-13.010908980988809</v>
      </c>
      <c r="F9" s="50">
        <v>-30.970025</v>
      </c>
      <c r="G9" s="50">
        <v>-13.010908980988809</v>
      </c>
    </row>
    <row r="10" spans="1:7" x14ac:dyDescent="0.2">
      <c r="A10" s="40">
        <v>2026</v>
      </c>
      <c r="B10" s="49">
        <v>68.027500000000003</v>
      </c>
      <c r="C10" s="49">
        <v>34.264603518000001</v>
      </c>
      <c r="D10" s="49">
        <v>18.166292996869728</v>
      </c>
      <c r="E10" s="49">
        <v>20.737282475974538</v>
      </c>
      <c r="F10" s="49">
        <v>0</v>
      </c>
      <c r="G10" s="49">
        <v>31.308884303360159</v>
      </c>
    </row>
    <row r="11" spans="1:7" x14ac:dyDescent="0.2">
      <c r="A11" s="43">
        <v>2027</v>
      </c>
      <c r="B11" s="50">
        <v>109.824</v>
      </c>
      <c r="C11" s="50">
        <v>73.216092959000008</v>
      </c>
      <c r="D11" s="50">
        <v>0.89663704131291411</v>
      </c>
      <c r="E11" s="50">
        <v>56.048227335346581</v>
      </c>
      <c r="F11" s="50">
        <v>36.608000000000004</v>
      </c>
      <c r="G11" s="50">
        <v>-15.957975757645286</v>
      </c>
    </row>
    <row r="12" spans="1:7" x14ac:dyDescent="0.2">
      <c r="A12" s="40">
        <v>2028</v>
      </c>
      <c r="B12" s="49">
        <v>196.57625000000002</v>
      </c>
      <c r="C12" s="49">
        <v>157.26139999999998</v>
      </c>
      <c r="D12" s="49">
        <v>-23.062781168734489</v>
      </c>
      <c r="E12" s="49">
        <v>71.138042426540224</v>
      </c>
      <c r="F12" s="49">
        <v>117.94575</v>
      </c>
      <c r="G12" s="49">
        <v>-88.604778006186393</v>
      </c>
    </row>
    <row r="13" spans="1:7" x14ac:dyDescent="0.2">
      <c r="A13" s="43">
        <v>2029</v>
      </c>
      <c r="B13" s="50">
        <v>253.30950000000001</v>
      </c>
      <c r="C13" s="50">
        <v>211.0909</v>
      </c>
      <c r="D13" s="50">
        <v>-67.189744632660293</v>
      </c>
      <c r="E13" s="50">
        <v>88.119521583574524</v>
      </c>
      <c r="F13" s="50">
        <v>168.87299999999999</v>
      </c>
      <c r="G13" s="50">
        <v>-172.04233048453639</v>
      </c>
    </row>
    <row r="14" spans="1:7" ht="13.5" thickBot="1" x14ac:dyDescent="0.25">
      <c r="A14" s="51">
        <v>2030</v>
      </c>
      <c r="B14" s="52">
        <v>317.541</v>
      </c>
      <c r="C14" s="52">
        <v>272.17859999999996</v>
      </c>
      <c r="D14" s="52">
        <v>-135.24076892378019</v>
      </c>
      <c r="E14" s="52">
        <v>77.762783691737667</v>
      </c>
      <c r="F14" s="52">
        <v>226.815</v>
      </c>
      <c r="G14" s="52">
        <v>-292.03573221598151</v>
      </c>
    </row>
    <row r="15" spans="1:7" x14ac:dyDescent="0.2">
      <c r="A15" s="11" t="s">
        <v>204</v>
      </c>
    </row>
  </sheetData>
  <hyperlinks>
    <hyperlink ref="A1" location="Índice!A1" display="Retornar ao índice" xr:uid="{D8032323-9B51-4A20-9CB4-479C55B44A81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Índice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Fig 11</vt:lpstr>
      <vt:lpstr>Fig 12</vt:lpstr>
      <vt:lpstr>Tab 01</vt:lpstr>
      <vt:lpstr>Tab 02</vt:lpstr>
      <vt:lpstr>Tab 03</vt:lpstr>
      <vt:lpstr>Tab 04</vt:lpstr>
      <vt:lpstr>Tab 05</vt:lpstr>
      <vt:lpstr>Tab 06</vt:lpstr>
      <vt:lpstr>Tab 07</vt:lpstr>
      <vt:lpstr>Tab 08</vt:lpstr>
      <vt:lpstr>Tab 09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Projeções Curto Prazo</vt:lpstr>
      <vt:lpstr>Projeções Médio Prazo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 de Souza</dc:creator>
  <cp:lastModifiedBy>Pedro Henrique Oliveira de Souza</cp:lastModifiedBy>
  <cp:lastPrinted>2025-12-01T17:30:03Z</cp:lastPrinted>
  <dcterms:created xsi:type="dcterms:W3CDTF">2020-01-15T16:59:33Z</dcterms:created>
  <dcterms:modified xsi:type="dcterms:W3CDTF">2026-06-30T19:07:45Z</dcterms:modified>
</cp:coreProperties>
</file>