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Planilhas Site\"/>
    </mc:Choice>
  </mc:AlternateContent>
  <bookViews>
    <workbookView xWindow="0" yWindow="0" windowWidth="21600" windowHeight="9435"/>
  </bookViews>
  <sheets>
    <sheet name="Nota_Metod" sheetId="7" r:id="rId1"/>
    <sheet name="Baseline_Mensal" sheetId="1" r:id="rId2"/>
    <sheet name="Baseline_Anual" sheetId="3" r:id="rId3"/>
    <sheet name="Margem_Fiscal" sheetId="6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6" l="1"/>
  <c r="B32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B30" i="6"/>
  <c r="C2" i="6"/>
  <c r="D2" i="6" s="1"/>
  <c r="E2" i="6" s="1"/>
  <c r="F2" i="6" s="1"/>
  <c r="G2" i="6" s="1"/>
  <c r="H2" i="6" s="1"/>
  <c r="I2" i="6" s="1"/>
  <c r="J2" i="6" s="1"/>
  <c r="K2" i="6" s="1"/>
  <c r="L2" i="6" s="1"/>
  <c r="M2" i="6" s="1"/>
  <c r="N2" i="6" s="1"/>
  <c r="O2" i="6" s="1"/>
  <c r="V28" i="3" l="1"/>
  <c r="V64" i="3"/>
  <c r="U64" i="3"/>
  <c r="T64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E64" i="3"/>
  <c r="D64" i="3"/>
  <c r="C64" i="3"/>
  <c r="B64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C63" i="3"/>
  <c r="B63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C62" i="3"/>
  <c r="B62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C61" i="3"/>
  <c r="B61" i="3"/>
  <c r="V60" i="3"/>
  <c r="U60" i="3"/>
  <c r="T60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C60" i="3"/>
  <c r="B60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C59" i="3"/>
  <c r="B59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C58" i="3"/>
  <c r="B58" i="3"/>
  <c r="V57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C57" i="3"/>
  <c r="B57" i="3"/>
  <c r="V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C56" i="3"/>
  <c r="B56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C55" i="3"/>
  <c r="B55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C54" i="3"/>
  <c r="B54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C53" i="3"/>
  <c r="B53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B52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C51" i="3"/>
  <c r="B51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C50" i="3"/>
  <c r="B50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C49" i="3"/>
  <c r="B49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B48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B47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B46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B45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B44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B43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B42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B41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B40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B39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B38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B37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B36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B35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B34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B33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B32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B31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B30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B29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B28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B27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B26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B25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B24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B23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B22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B21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B20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B19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B18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B17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B16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B15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B14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B11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B10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B9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B8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B7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6" i="3"/>
  <c r="B6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C5" i="3"/>
  <c r="B5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F4" i="3"/>
  <c r="E4" i="3"/>
  <c r="D4" i="3"/>
  <c r="C4" i="3"/>
  <c r="B4" i="3"/>
  <c r="V3" i="3"/>
  <c r="U3" i="3"/>
  <c r="T3" i="3"/>
  <c r="S3" i="3"/>
  <c r="R3" i="3"/>
  <c r="Q3" i="3"/>
  <c r="P3" i="3"/>
  <c r="O3" i="3"/>
  <c r="N3" i="3"/>
  <c r="M3" i="3"/>
  <c r="L3" i="3"/>
  <c r="K3" i="3"/>
  <c r="J3" i="3"/>
  <c r="I3" i="3"/>
  <c r="H3" i="3"/>
  <c r="G3" i="3"/>
  <c r="F3" i="3"/>
  <c r="E3" i="3"/>
  <c r="D3" i="3"/>
  <c r="C3" i="3"/>
  <c r="B3" i="3"/>
  <c r="D2" i="3"/>
  <c r="E2" i="3" s="1"/>
  <c r="F2" i="3" s="1"/>
  <c r="G2" i="3" s="1"/>
  <c r="H2" i="3" s="1"/>
  <c r="I2" i="3" s="1"/>
  <c r="J2" i="3" s="1"/>
  <c r="K2" i="3" s="1"/>
  <c r="L2" i="3" s="1"/>
  <c r="M2" i="3" s="1"/>
  <c r="N2" i="3" s="1"/>
  <c r="O2" i="3" s="1"/>
  <c r="P2" i="3" s="1"/>
  <c r="Q2" i="3" s="1"/>
  <c r="R2" i="3" s="1"/>
  <c r="S2" i="3" s="1"/>
  <c r="T2" i="3" s="1"/>
  <c r="U2" i="3" s="1"/>
  <c r="V2" i="3" s="1"/>
  <c r="C2" i="3"/>
  <c r="FJ64" i="1" l="1"/>
</calcChain>
</file>

<file path=xl/sharedStrings.xml><?xml version="1.0" encoding="utf-8"?>
<sst xmlns="http://schemas.openxmlformats.org/spreadsheetml/2006/main" count="848" uniqueCount="148">
  <si>
    <t>Receita Total</t>
  </si>
  <si>
    <t>Tributo s/ Renda do Trabalho</t>
  </si>
  <si>
    <t>Tributo s/ Lucratividade</t>
  </si>
  <si>
    <t>Tributo s/ Faturamento</t>
  </si>
  <si>
    <t>Tributo s/ Importacao</t>
  </si>
  <si>
    <t>Tributo s/ Producao</t>
  </si>
  <si>
    <t>Tributo s/ Tr. Financeiras</t>
  </si>
  <si>
    <t>Tributo s/ Combustiveis</t>
  </si>
  <si>
    <t>Tributo s/ Ganho de Capital</t>
  </si>
  <si>
    <t>Tributo s/ Folha</t>
  </si>
  <si>
    <t>Outras Receitas</t>
  </si>
  <si>
    <t>Concessões</t>
  </si>
  <si>
    <t>Dividendos</t>
  </si>
  <si>
    <t>Compensações Financeiras (Rec.)</t>
  </si>
  <si>
    <t>Receita Própria</t>
  </si>
  <si>
    <t>Complemento para o FGTS (Rec.)</t>
  </si>
  <si>
    <t>Operações com Ativos</t>
  </si>
  <si>
    <t>Demais Rec.</t>
  </si>
  <si>
    <t>Transferencias a E&amp;M</t>
  </si>
  <si>
    <t>FPE/ FPM/ IPI-EE</t>
  </si>
  <si>
    <t>Fundos Constitucionais (Regionais)</t>
  </si>
  <si>
    <t>Salario Educacao</t>
  </si>
  <si>
    <t>Compensações Financeiras</t>
  </si>
  <si>
    <t>CIDE Combustiveis</t>
  </si>
  <si>
    <t>Demais Transf.</t>
  </si>
  <si>
    <t>Receita Liquida</t>
  </si>
  <si>
    <t>Despesa Total</t>
  </si>
  <si>
    <t>Pessoal</t>
  </si>
  <si>
    <t>Precatorios de pessoal</t>
  </si>
  <si>
    <t>Transferencia de Renda</t>
  </si>
  <si>
    <t>Benef. Previdenciarios</t>
  </si>
  <si>
    <t>Precatorios do INSS</t>
  </si>
  <si>
    <t>Abono e Seg. Desemprego</t>
  </si>
  <si>
    <t>Abono Salarial</t>
  </si>
  <si>
    <t>n.d.</t>
  </si>
  <si>
    <t>Seguro Desemprego</t>
  </si>
  <si>
    <t>d/q Seguro Defeso</t>
  </si>
  <si>
    <t>Benef. Assistenciais</t>
  </si>
  <si>
    <t>Precatorios do BPC</t>
  </si>
  <si>
    <t>Bolsa Familia</t>
  </si>
  <si>
    <t>0</t>
  </si>
  <si>
    <t>Subsidios e Subv. Ampliados</t>
  </si>
  <si>
    <t>Agronegócio</t>
  </si>
  <si>
    <t>MCMV</t>
  </si>
  <si>
    <t>Energia</t>
  </si>
  <si>
    <t>Compensação ao RGPS</t>
  </si>
  <si>
    <t>Investimentos (PSI)</t>
  </si>
  <si>
    <t>Outros Subsidios e Suv.</t>
  </si>
  <si>
    <t>Discricionarias (ex-BF)</t>
  </si>
  <si>
    <t>Min. da Saúde</t>
  </si>
  <si>
    <t>Min. da Educação</t>
  </si>
  <si>
    <t>Demais Min.</t>
  </si>
  <si>
    <t>LEJU/MPU</t>
  </si>
  <si>
    <t>PAC (ex-MCMV)</t>
  </si>
  <si>
    <t>Crédito Extraord. (exceto PAC)</t>
  </si>
  <si>
    <t>Precatorios e Sent. Judiciais</t>
  </si>
  <si>
    <t>Outras de Custeio</t>
  </si>
  <si>
    <t>Complemento para o FGTS (Desp.)</t>
  </si>
  <si>
    <t>FUNDEB (Complem. União)</t>
  </si>
  <si>
    <t>Fundo Constitucional DF</t>
  </si>
  <si>
    <t>Lei Kandir (LC nº 87/96 e 102/00)</t>
  </si>
  <si>
    <t>Demais de Custeio</t>
  </si>
  <si>
    <t>Fundo Soberano</t>
  </si>
  <si>
    <t>Resultado Primario do Gov. Central (acima-da-linha)</t>
  </si>
  <si>
    <t>1. Previdência</t>
  </si>
  <si>
    <t>2. Pessoal Líquido</t>
  </si>
  <si>
    <t>d/q Precatórios</t>
  </si>
  <si>
    <t>Total de Pessoal</t>
  </si>
  <si>
    <t>Saúde (-)</t>
  </si>
  <si>
    <t>Educação (-)</t>
  </si>
  <si>
    <t>FCDF (-)</t>
  </si>
  <si>
    <t>Pleitos eleitorais (-)</t>
  </si>
  <si>
    <t>3. Piso da Saúde</t>
  </si>
  <si>
    <t>4. Piso da Educação</t>
  </si>
  <si>
    <t>Total Mínimo Constitucional</t>
  </si>
  <si>
    <t>Complementação Fundeb (-)</t>
  </si>
  <si>
    <t>5. Abono e Seguro Desemprego</t>
  </si>
  <si>
    <t>6. BPC</t>
  </si>
  <si>
    <t>7. Bolsa Família</t>
  </si>
  <si>
    <t>8. Demais obrigatórias</t>
  </si>
  <si>
    <t>Total com Controle</t>
  </si>
  <si>
    <t>Bolsa Família (-)</t>
  </si>
  <si>
    <t>9. LEJU/MPU/DPU</t>
  </si>
  <si>
    <t>Total</t>
  </si>
  <si>
    <t>% Despesa Teto</t>
  </si>
  <si>
    <t>PAC (ex MCMV)</t>
  </si>
  <si>
    <t>Outras</t>
  </si>
  <si>
    <t>Rubricas</t>
  </si>
  <si>
    <t>Com controle de fluxo (residual)</t>
  </si>
  <si>
    <t>Total PAC</t>
  </si>
  <si>
    <t>Sem controle de fluxo (subsídios e outras)</t>
  </si>
  <si>
    <t>Aba</t>
  </si>
  <si>
    <t>Baseline</t>
  </si>
  <si>
    <t>TRT</t>
  </si>
  <si>
    <t>Tributação sobre Renda do Trabalho</t>
  </si>
  <si>
    <t>TSL</t>
  </si>
  <si>
    <t>Tributação sobre Lucratividade</t>
  </si>
  <si>
    <t>TSF</t>
  </si>
  <si>
    <t>TSI</t>
  </si>
  <si>
    <t>TSP</t>
  </si>
  <si>
    <t>TSC</t>
  </si>
  <si>
    <t>Tributação sobre Faturamento</t>
  </si>
  <si>
    <t>Tributação sobre Importação</t>
  </si>
  <si>
    <t>Tributação sobre Produção</t>
  </si>
  <si>
    <t>Tributação sobre Combustíveis</t>
  </si>
  <si>
    <t>Tributação sobre Ganho de Capital</t>
  </si>
  <si>
    <t>Tributação sobre Folha de Pagamento</t>
  </si>
  <si>
    <t>TGC</t>
  </si>
  <si>
    <t>TFP</t>
  </si>
  <si>
    <t>TSTF</t>
  </si>
  <si>
    <t>Tributação sobre Transações Financeiras</t>
  </si>
  <si>
    <t>Composto pela arrecadação do imposto de renda das pessoas físicas (IRPF), inclusive de sua retençã na fonte (IRRF - Rendimentos do Trabalho)</t>
  </si>
  <si>
    <t>Composto pela arrecadação do imposto de renda das pessoas jurídicas (IRPJ) e da contribuição social sobre o lucro líquido (CSLL)</t>
  </si>
  <si>
    <t>Composto pela arrecadação do Pis/Pasep e da Cofins</t>
  </si>
  <si>
    <t>Composto pela arrecadação do imposto de importação (II) e do imposto sobre produtos industrializados vinculados a importação (IPI - vinculado a importação)</t>
  </si>
  <si>
    <t>Composto pela arrecadação de IPI, excetuado o vinculado a importação</t>
  </si>
  <si>
    <t>Composto pela arrecadação do imposto sobre operações financeiras (IOF) e pela extinta CPMF</t>
  </si>
  <si>
    <t>Composto pela arrecadação da Cide-combustível</t>
  </si>
  <si>
    <t>Composto pela arrecadação do imposto de renda retido na fonte sobre rendimentos do capital (IRRF -  Rendimentos do Capital)</t>
  </si>
  <si>
    <t>Composto pela arrecadação líquida previdenciária (RGPS), contribuição para o plano de seguridade do servidor público (CPSS) e pelo salário educação</t>
  </si>
  <si>
    <t>Abreviação</t>
  </si>
  <si>
    <t>Descrição</t>
  </si>
  <si>
    <t>Receita</t>
  </si>
  <si>
    <t>Rubrica</t>
  </si>
  <si>
    <t>Despesa</t>
  </si>
  <si>
    <t>Subsídios e Subvenções Ampliadas | Agronegócio</t>
  </si>
  <si>
    <t>Composto pelo gasto com subsídio com equalização do custeio agropecuário, investimento rural e agroindustrial, política de preços agrícolas e Pronaf</t>
  </si>
  <si>
    <t>SUBS_AGRO</t>
  </si>
  <si>
    <t>SUBS_DEM</t>
  </si>
  <si>
    <t>Subsídios e Subvenções Ampliadas | Outros</t>
  </si>
  <si>
    <t>Composto pela diferença entre o total de subsídios contabilizados no resultado oficial do Tesouro Nacional e os relativos ao agronegócio e ao programa de sustentação do investimento (PSI)</t>
  </si>
  <si>
    <t>Margem Fiscal</t>
  </si>
  <si>
    <t>Composição da Margem Fiscal, i.e do grau de liberdade para promoção de cortes de despesa no curto prazo, estimada pela IFI para o curto e médio prazo</t>
  </si>
  <si>
    <t>SUBS_ENERG</t>
  </si>
  <si>
    <t>Subsídios e Subvenções Ampliadas | Energia</t>
  </si>
  <si>
    <t>Composto pelo gasto relativo ao auxílio à conta de desenvolvimento energético (Auxilio a CDE)</t>
  </si>
  <si>
    <t>Tipo</t>
  </si>
  <si>
    <t>Demais obrigatórias | sem controle de fluxo</t>
  </si>
  <si>
    <t>Composto pela despesas com subsídios e subvenções contabilizadas na ótica do Tesouro Nacional, desoneração da folha de pagamentos, complemento do FGTS, Lei Kandir, senteças judiciais e precatórios de custeio e capital e outras como o financiamento de campanhas empresariais, impacto primário do Fies e gastos com a interveção no estado do RJ</t>
  </si>
  <si>
    <t>Receitas e despesas não financeiras do governo central agregadas por natureza econômica pela ótica da IFI</t>
  </si>
  <si>
    <t>Teto das despesas primárias</t>
  </si>
  <si>
    <t>Total das obrigações</t>
  </si>
  <si>
    <t>Margem Fiscal (Teto menos Obrigações)</t>
  </si>
  <si>
    <t>Pessoal líquido</t>
  </si>
  <si>
    <t>Despesa total com pessoal, excluídas as que não estão sujeitas ao teto de gastos</t>
  </si>
  <si>
    <t>Demais obrigatórias | com controle de fluxo</t>
  </si>
  <si>
    <t>Composto pelas despesas obrigatórias sujeitas a programação financeira. A relação das ações que compõem esse grupo é estabelecida anualmente por meio do decreto de programação orçamentária e financeira do Poder Executivo. Para 2018, por exemplo, a relação das ações consta do Anexo VIII do Decreto 9.276/2018. Para evitar dupla contagem, são excluídas as ações de Saúde e Educação que compõem os respectivos pisos constitucionais.</t>
  </si>
  <si>
    <t>Última atualização: 07/05/18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</si>
</sst>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09]mmm\-yy;@"/>
    <numFmt numFmtId="165" formatCode="[$-416]mmm\-yy;@"/>
    <numFmt numFmtId="166" formatCode="#,##0.0"/>
    <numFmt numFmtId="167" formatCode="#,##0_ ;[Red]\-#,##0\ 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i/>
      <sz val="11"/>
      <color theme="1"/>
      <name val="Calibri Light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rgb="FF36517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164" fontId="1" fillId="2" borderId="0" xfId="0" applyNumberFormat="1" applyFont="1" applyFill="1" applyAlignment="1">
      <alignment horizontal="left" vertical="center"/>
    </xf>
    <xf numFmtId="165" fontId="1" fillId="2" borderId="0" xfId="0" applyNumberFormat="1" applyFont="1" applyFill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0" fontId="2" fillId="3" borderId="1" xfId="0" applyFont="1" applyFill="1" applyBorder="1"/>
    <xf numFmtId="3" fontId="2" fillId="3" borderId="1" xfId="0" applyNumberFormat="1" applyFont="1" applyFill="1" applyBorder="1" applyAlignment="1">
      <alignment horizontal="center"/>
    </xf>
    <xf numFmtId="0" fontId="2" fillId="0" borderId="0" xfId="0" applyFont="1"/>
    <xf numFmtId="3" fontId="2" fillId="0" borderId="0" xfId="0" applyNumberFormat="1" applyFont="1" applyBorder="1" applyAlignment="1">
      <alignment horizontal="center" vertical="center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indent="1"/>
    </xf>
    <xf numFmtId="3" fontId="3" fillId="0" borderId="0" xfId="0" applyNumberFormat="1" applyFont="1" applyAlignment="1">
      <alignment horizontal="center"/>
    </xf>
    <xf numFmtId="0" fontId="2" fillId="4" borderId="1" xfId="0" applyFont="1" applyFill="1" applyBorder="1" applyAlignment="1">
      <alignment horizontal="left"/>
    </xf>
    <xf numFmtId="3" fontId="2" fillId="4" borderId="1" xfId="0" applyNumberFormat="1" applyFont="1" applyFill="1" applyBorder="1" applyAlignment="1">
      <alignment horizontal="center"/>
    </xf>
    <xf numFmtId="3" fontId="2" fillId="3" borderId="2" xfId="0" applyNumberFormat="1" applyFont="1" applyFill="1" applyBorder="1" applyAlignment="1">
      <alignment horizontal="center"/>
    </xf>
    <xf numFmtId="0" fontId="2" fillId="5" borderId="1" xfId="0" applyFont="1" applyFill="1" applyBorder="1"/>
    <xf numFmtId="3" fontId="2" fillId="5" borderId="1" xfId="0" applyNumberFormat="1" applyFont="1" applyFill="1" applyBorder="1" applyAlignment="1">
      <alignment horizontal="center"/>
    </xf>
    <xf numFmtId="3" fontId="2" fillId="5" borderId="3" xfId="0" applyNumberFormat="1" applyFont="1" applyFill="1" applyBorder="1" applyAlignment="1">
      <alignment horizontal="center"/>
    </xf>
    <xf numFmtId="3" fontId="2" fillId="5" borderId="2" xfId="0" applyNumberFormat="1" applyFont="1" applyFill="1" applyBorder="1" applyAlignment="1">
      <alignment horizontal="center"/>
    </xf>
    <xf numFmtId="0" fontId="3" fillId="0" borderId="0" xfId="0" applyFont="1"/>
    <xf numFmtId="0" fontId="2" fillId="5" borderId="2" xfId="0" applyFont="1" applyFill="1" applyBorder="1"/>
    <xf numFmtId="0" fontId="3" fillId="0" borderId="0" xfId="0" applyFont="1" applyFill="1" applyBorder="1" applyAlignment="1">
      <alignment horizontal="left" indent="1"/>
    </xf>
    <xf numFmtId="3" fontId="3" fillId="0" borderId="0" xfId="0" applyNumberFormat="1" applyFont="1" applyFill="1" applyBorder="1" applyAlignment="1">
      <alignment horizontal="center"/>
    </xf>
    <xf numFmtId="0" fontId="2" fillId="5" borderId="2" xfId="0" applyFont="1" applyFill="1" applyBorder="1" applyAlignment="1">
      <alignment horizontal="left"/>
    </xf>
    <xf numFmtId="0" fontId="2" fillId="5" borderId="0" xfId="0" applyFont="1" applyFill="1" applyBorder="1"/>
    <xf numFmtId="3" fontId="2" fillId="5" borderId="0" xfId="0" applyNumberFormat="1" applyFont="1" applyFill="1" applyBorder="1" applyAlignment="1">
      <alignment horizontal="center"/>
    </xf>
    <xf numFmtId="0" fontId="2" fillId="5" borderId="3" xfId="0" applyFont="1" applyFill="1" applyBorder="1"/>
    <xf numFmtId="0" fontId="3" fillId="0" borderId="3" xfId="0" applyFont="1" applyFill="1" applyBorder="1" applyAlignment="1">
      <alignment horizontal="left" indent="1"/>
    </xf>
    <xf numFmtId="3" fontId="3" fillId="0" borderId="3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left"/>
    </xf>
    <xf numFmtId="3" fontId="3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2" fillId="0" borderId="0" xfId="0" applyFont="1" applyFill="1"/>
    <xf numFmtId="3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 indent="1"/>
    </xf>
    <xf numFmtId="0" fontId="3" fillId="0" borderId="0" xfId="0" applyFont="1" applyFill="1" applyAlignment="1">
      <alignment horizontal="left" indent="2"/>
    </xf>
    <xf numFmtId="0" fontId="3" fillId="0" borderId="0" xfId="0" applyFont="1" applyFill="1"/>
    <xf numFmtId="3" fontId="3" fillId="0" borderId="0" xfId="0" applyNumberFormat="1" applyFont="1"/>
    <xf numFmtId="0" fontId="2" fillId="4" borderId="1" xfId="0" applyFont="1" applyFill="1" applyBorder="1"/>
    <xf numFmtId="0" fontId="1" fillId="6" borderId="0" xfId="0" applyFont="1" applyFill="1"/>
    <xf numFmtId="0" fontId="1" fillId="6" borderId="0" xfId="0" applyFont="1" applyFill="1" applyAlignment="1">
      <alignment horizontal="center"/>
    </xf>
    <xf numFmtId="166" fontId="3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center"/>
    </xf>
    <xf numFmtId="1" fontId="1" fillId="2" borderId="0" xfId="0" applyNumberFormat="1" applyFont="1" applyFill="1" applyAlignment="1">
      <alignment horizontal="center" vertical="center"/>
    </xf>
    <xf numFmtId="3" fontId="0" fillId="0" borderId="0" xfId="0" applyNumberFormat="1"/>
    <xf numFmtId="0" fontId="1" fillId="6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4" fillId="0" borderId="0" xfId="0" applyFont="1"/>
    <xf numFmtId="0" fontId="3" fillId="0" borderId="0" xfId="0" applyFont="1" applyAlignment="1">
      <alignment horizontal="left"/>
    </xf>
    <xf numFmtId="0" fontId="3" fillId="3" borderId="0" xfId="0" applyFont="1" applyFill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showGridLines="0" tabSelected="1" zoomScale="85" zoomScaleNormal="85" workbookViewId="0"/>
  </sheetViews>
  <sheetFormatPr defaultColWidth="9.140625" defaultRowHeight="15" x14ac:dyDescent="0.25"/>
  <cols>
    <col min="1" max="1" width="9.140625" style="19"/>
    <col min="2" max="2" width="15.7109375" style="19" bestFit="1" customWidth="1"/>
    <col min="3" max="3" width="43.85546875" style="19" bestFit="1" customWidth="1"/>
    <col min="4" max="16384" width="9.140625" style="19"/>
  </cols>
  <sheetData>
    <row r="1" spans="1:19" x14ac:dyDescent="0.25">
      <c r="A1" s="51" t="s">
        <v>147</v>
      </c>
      <c r="N1" s="51"/>
      <c r="P1" s="51"/>
      <c r="Q1" s="51"/>
      <c r="R1" s="51"/>
    </row>
    <row r="2" spans="1:19" ht="21" customHeight="1" x14ac:dyDescent="0.25">
      <c r="A2" s="47" t="s">
        <v>91</v>
      </c>
      <c r="B2" s="47" t="s">
        <v>92</v>
      </c>
      <c r="C2" s="53" t="s">
        <v>139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1:19" x14ac:dyDescent="0.25">
      <c r="A3" s="48" t="s">
        <v>123</v>
      </c>
      <c r="B3" s="48" t="s">
        <v>120</v>
      </c>
      <c r="C3" s="48" t="s">
        <v>136</v>
      </c>
      <c r="D3" s="54" t="s">
        <v>121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</row>
    <row r="4" spans="1:19" x14ac:dyDescent="0.25">
      <c r="A4" s="19" t="s">
        <v>122</v>
      </c>
      <c r="B4" s="19" t="s">
        <v>93</v>
      </c>
      <c r="C4" s="19" t="s">
        <v>94</v>
      </c>
      <c r="D4" s="55" t="s">
        <v>111</v>
      </c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</row>
    <row r="5" spans="1:19" x14ac:dyDescent="0.25">
      <c r="A5" s="19" t="s">
        <v>122</v>
      </c>
      <c r="B5" s="19" t="s">
        <v>95</v>
      </c>
      <c r="C5" s="19" t="s">
        <v>96</v>
      </c>
      <c r="D5" s="55" t="s">
        <v>112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19" x14ac:dyDescent="0.25">
      <c r="A6" s="19" t="s">
        <v>122</v>
      </c>
      <c r="B6" s="19" t="s">
        <v>97</v>
      </c>
      <c r="C6" s="19" t="s">
        <v>101</v>
      </c>
      <c r="D6" s="55" t="s">
        <v>113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</row>
    <row r="7" spans="1:19" x14ac:dyDescent="0.25">
      <c r="A7" s="19" t="s">
        <v>122</v>
      </c>
      <c r="B7" s="19" t="s">
        <v>98</v>
      </c>
      <c r="C7" s="19" t="s">
        <v>102</v>
      </c>
      <c r="D7" s="55" t="s">
        <v>114</v>
      </c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</row>
    <row r="8" spans="1:19" x14ac:dyDescent="0.25">
      <c r="A8" s="19" t="s">
        <v>122</v>
      </c>
      <c r="B8" s="19" t="s">
        <v>99</v>
      </c>
      <c r="C8" s="19" t="s">
        <v>103</v>
      </c>
      <c r="D8" s="55" t="s">
        <v>115</v>
      </c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</row>
    <row r="9" spans="1:19" x14ac:dyDescent="0.25">
      <c r="A9" s="19" t="s">
        <v>122</v>
      </c>
      <c r="B9" s="19" t="s">
        <v>109</v>
      </c>
      <c r="C9" s="19" t="s">
        <v>110</v>
      </c>
      <c r="D9" s="55" t="s">
        <v>116</v>
      </c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</row>
    <row r="10" spans="1:19" x14ac:dyDescent="0.25">
      <c r="A10" s="19" t="s">
        <v>122</v>
      </c>
      <c r="B10" s="19" t="s">
        <v>100</v>
      </c>
      <c r="C10" s="19" t="s">
        <v>104</v>
      </c>
      <c r="D10" s="55" t="s">
        <v>117</v>
      </c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</row>
    <row r="11" spans="1:19" x14ac:dyDescent="0.25">
      <c r="A11" s="19" t="s">
        <v>122</v>
      </c>
      <c r="B11" s="19" t="s">
        <v>107</v>
      </c>
      <c r="C11" s="19" t="s">
        <v>105</v>
      </c>
      <c r="D11" s="55" t="s">
        <v>118</v>
      </c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</row>
    <row r="12" spans="1:19" x14ac:dyDescent="0.25">
      <c r="A12" s="19" t="s">
        <v>122</v>
      </c>
      <c r="B12" s="19" t="s">
        <v>108</v>
      </c>
      <c r="C12" s="19" t="s">
        <v>106</v>
      </c>
      <c r="D12" s="55" t="s">
        <v>119</v>
      </c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</row>
    <row r="13" spans="1:19" x14ac:dyDescent="0.25">
      <c r="A13" s="19" t="s">
        <v>124</v>
      </c>
      <c r="B13" s="19" t="s">
        <v>127</v>
      </c>
      <c r="C13" s="19" t="s">
        <v>125</v>
      </c>
      <c r="D13" s="52" t="s">
        <v>126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</row>
    <row r="14" spans="1:19" ht="32.25" customHeight="1" x14ac:dyDescent="0.25">
      <c r="A14" s="50" t="s">
        <v>124</v>
      </c>
      <c r="B14" s="50" t="s">
        <v>128</v>
      </c>
      <c r="C14" s="50" t="s">
        <v>129</v>
      </c>
      <c r="D14" s="57" t="s">
        <v>130</v>
      </c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</row>
    <row r="15" spans="1:19" x14ac:dyDescent="0.25">
      <c r="A15" s="50" t="s">
        <v>124</v>
      </c>
      <c r="B15" s="50" t="s">
        <v>133</v>
      </c>
      <c r="C15" s="50" t="s">
        <v>134</v>
      </c>
      <c r="D15" s="56" t="s">
        <v>135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</row>
    <row r="16" spans="1:19" ht="21" customHeight="1" x14ac:dyDescent="0.25">
      <c r="A16" s="47" t="s">
        <v>91</v>
      </c>
      <c r="B16" s="47" t="s">
        <v>131</v>
      </c>
      <c r="C16" s="53" t="s">
        <v>132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</row>
    <row r="17" spans="1:19" x14ac:dyDescent="0.25">
      <c r="A17" s="48" t="s">
        <v>123</v>
      </c>
      <c r="B17" s="48" t="s">
        <v>120</v>
      </c>
      <c r="C17" s="48" t="s">
        <v>136</v>
      </c>
      <c r="D17" s="54" t="s">
        <v>121</v>
      </c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</row>
    <row r="18" spans="1:19" x14ac:dyDescent="0.25">
      <c r="A18" s="50" t="s">
        <v>124</v>
      </c>
      <c r="B18" s="50"/>
      <c r="C18" s="50" t="s">
        <v>143</v>
      </c>
      <c r="D18" s="56" t="s">
        <v>144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</row>
    <row r="19" spans="1:19" ht="46.5" customHeight="1" x14ac:dyDescent="0.25">
      <c r="A19" s="50" t="s">
        <v>124</v>
      </c>
      <c r="B19" s="50"/>
      <c r="C19" s="50" t="s">
        <v>137</v>
      </c>
      <c r="D19" s="56" t="s">
        <v>138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</row>
    <row r="20" spans="1:19" ht="40.15" customHeight="1" x14ac:dyDescent="0.25">
      <c r="A20" s="50" t="s">
        <v>124</v>
      </c>
      <c r="B20" s="50"/>
      <c r="C20" s="50" t="s">
        <v>145</v>
      </c>
      <c r="D20" s="56" t="s">
        <v>146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</row>
  </sheetData>
  <mergeCells count="19">
    <mergeCell ref="D20:S20"/>
    <mergeCell ref="D14:S14"/>
    <mergeCell ref="D15:S15"/>
    <mergeCell ref="C16:S16"/>
    <mergeCell ref="D17:S17"/>
    <mergeCell ref="D19:S19"/>
    <mergeCell ref="D18:S18"/>
    <mergeCell ref="D13:S13"/>
    <mergeCell ref="C2:S2"/>
    <mergeCell ref="D3:S3"/>
    <mergeCell ref="D4:S4"/>
    <mergeCell ref="D5:S5"/>
    <mergeCell ref="D6:S6"/>
    <mergeCell ref="D7:S7"/>
    <mergeCell ref="D8:S8"/>
    <mergeCell ref="D9:S9"/>
    <mergeCell ref="D10:S10"/>
    <mergeCell ref="D11:S11"/>
    <mergeCell ref="D12:S12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5"/>
  <sheetViews>
    <sheetView zoomScale="75" zoomScaleNormal="75" workbookViewId="0">
      <pane xSplit="1" ySplit="2" topLeftCell="IL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37.85546875" customWidth="1"/>
    <col min="2" max="144" width="9.28515625" bestFit="1" customWidth="1"/>
    <col min="145" max="145" width="9.42578125" bestFit="1" customWidth="1"/>
    <col min="146" max="165" width="9.28515625" bestFit="1" customWidth="1"/>
    <col min="166" max="166" width="10" bestFit="1" customWidth="1"/>
    <col min="167" max="180" width="9.28515625" bestFit="1" customWidth="1"/>
    <col min="181" max="182" width="9.85546875" bestFit="1" customWidth="1"/>
    <col min="183" max="192" width="9.28515625" bestFit="1" customWidth="1"/>
    <col min="193" max="194" width="9.85546875" bestFit="1" customWidth="1"/>
    <col min="195" max="196" width="9.28515625" bestFit="1" customWidth="1"/>
    <col min="197" max="197" width="9.85546875" bestFit="1" customWidth="1"/>
    <col min="198" max="201" width="9.28515625" bestFit="1" customWidth="1"/>
    <col min="202" max="202" width="9.42578125" bestFit="1" customWidth="1"/>
    <col min="203" max="206" width="9.85546875" bestFit="1" customWidth="1"/>
    <col min="207" max="208" width="9.28515625" bestFit="1" customWidth="1"/>
    <col min="209" max="209" width="9.85546875" bestFit="1" customWidth="1"/>
    <col min="210" max="210" width="9.42578125" bestFit="1" customWidth="1"/>
    <col min="211" max="211" width="9.28515625" bestFit="1" customWidth="1"/>
    <col min="212" max="212" width="9.85546875" bestFit="1" customWidth="1"/>
    <col min="213" max="214" width="9.42578125" bestFit="1" customWidth="1"/>
    <col min="215" max="218" width="9.85546875" bestFit="1" customWidth="1"/>
    <col min="219" max="220" width="9.28515625" bestFit="1" customWidth="1"/>
    <col min="221" max="221" width="9.85546875" bestFit="1" customWidth="1"/>
    <col min="222" max="223" width="9.28515625" bestFit="1" customWidth="1"/>
    <col min="224" max="224" width="9.85546875" bestFit="1" customWidth="1"/>
    <col min="225" max="226" width="9.28515625" bestFit="1" customWidth="1"/>
    <col min="227" max="227" width="9.85546875" bestFit="1" customWidth="1"/>
    <col min="228" max="228" width="9.42578125" bestFit="1" customWidth="1"/>
    <col min="229" max="230" width="9.85546875" bestFit="1" customWidth="1"/>
    <col min="231" max="231" width="9.42578125" bestFit="1" customWidth="1"/>
    <col min="232" max="232" width="9.28515625" bestFit="1" customWidth="1"/>
    <col min="233" max="233" width="9.85546875" bestFit="1" customWidth="1"/>
    <col min="234" max="234" width="9.42578125" bestFit="1" customWidth="1"/>
    <col min="235" max="236" width="9.85546875" bestFit="1" customWidth="1"/>
    <col min="237" max="237" width="9.42578125" bestFit="1" customWidth="1"/>
    <col min="238" max="242" width="9.85546875" bestFit="1" customWidth="1"/>
    <col min="243" max="243" width="9.42578125" bestFit="1" customWidth="1"/>
    <col min="244" max="256" width="9.85546875" bestFit="1" customWidth="1"/>
  </cols>
  <sheetData>
    <row r="1" spans="1:256" x14ac:dyDescent="0.25">
      <c r="A1" s="51" t="s">
        <v>147</v>
      </c>
    </row>
    <row r="2" spans="1:256" x14ac:dyDescent="0.25">
      <c r="A2" s="1" t="s">
        <v>87</v>
      </c>
      <c r="B2" s="2">
        <v>35431</v>
      </c>
      <c r="C2" s="2">
        <v>35462</v>
      </c>
      <c r="D2" s="2">
        <v>35490</v>
      </c>
      <c r="E2" s="2">
        <v>35521</v>
      </c>
      <c r="F2" s="2">
        <v>35551</v>
      </c>
      <c r="G2" s="2">
        <v>35582</v>
      </c>
      <c r="H2" s="2">
        <v>35612</v>
      </c>
      <c r="I2" s="2">
        <v>35643</v>
      </c>
      <c r="J2" s="2">
        <v>35674</v>
      </c>
      <c r="K2" s="2">
        <v>35704</v>
      </c>
      <c r="L2" s="2">
        <v>35735</v>
      </c>
      <c r="M2" s="2">
        <v>35765</v>
      </c>
      <c r="N2" s="2">
        <v>35796</v>
      </c>
      <c r="O2" s="2">
        <v>35827</v>
      </c>
      <c r="P2" s="2">
        <v>35855</v>
      </c>
      <c r="Q2" s="2">
        <v>35886</v>
      </c>
      <c r="R2" s="2">
        <v>35916</v>
      </c>
      <c r="S2" s="2">
        <v>35947</v>
      </c>
      <c r="T2" s="2">
        <v>35977</v>
      </c>
      <c r="U2" s="2">
        <v>36008</v>
      </c>
      <c r="V2" s="2">
        <v>36039</v>
      </c>
      <c r="W2" s="2">
        <v>36069</v>
      </c>
      <c r="X2" s="2">
        <v>36100</v>
      </c>
      <c r="Y2" s="2">
        <v>36130</v>
      </c>
      <c r="Z2" s="2">
        <v>36161</v>
      </c>
      <c r="AA2" s="2">
        <v>36192</v>
      </c>
      <c r="AB2" s="2">
        <v>36220</v>
      </c>
      <c r="AC2" s="2">
        <v>36251</v>
      </c>
      <c r="AD2" s="2">
        <v>36281</v>
      </c>
      <c r="AE2" s="2">
        <v>36312</v>
      </c>
      <c r="AF2" s="2">
        <v>36342</v>
      </c>
      <c r="AG2" s="2">
        <v>36373</v>
      </c>
      <c r="AH2" s="2">
        <v>36404</v>
      </c>
      <c r="AI2" s="2">
        <v>36434</v>
      </c>
      <c r="AJ2" s="2">
        <v>36465</v>
      </c>
      <c r="AK2" s="2">
        <v>36495</v>
      </c>
      <c r="AL2" s="2">
        <v>36526</v>
      </c>
      <c r="AM2" s="2">
        <v>36557</v>
      </c>
      <c r="AN2" s="2">
        <v>36586</v>
      </c>
      <c r="AO2" s="2">
        <v>36617</v>
      </c>
      <c r="AP2" s="2">
        <v>36647</v>
      </c>
      <c r="AQ2" s="2">
        <v>36678</v>
      </c>
      <c r="AR2" s="2">
        <v>36708</v>
      </c>
      <c r="AS2" s="2">
        <v>36739</v>
      </c>
      <c r="AT2" s="2">
        <v>36770</v>
      </c>
      <c r="AU2" s="2">
        <v>36800</v>
      </c>
      <c r="AV2" s="2">
        <v>36831</v>
      </c>
      <c r="AW2" s="2">
        <v>36861</v>
      </c>
      <c r="AX2" s="2">
        <v>36892</v>
      </c>
      <c r="AY2" s="2">
        <v>36923</v>
      </c>
      <c r="AZ2" s="2">
        <v>36951</v>
      </c>
      <c r="BA2" s="2">
        <v>36982</v>
      </c>
      <c r="BB2" s="2">
        <v>37012</v>
      </c>
      <c r="BC2" s="2">
        <v>37043</v>
      </c>
      <c r="BD2" s="2">
        <v>37073</v>
      </c>
      <c r="BE2" s="2">
        <v>37104</v>
      </c>
      <c r="BF2" s="2">
        <v>37135</v>
      </c>
      <c r="BG2" s="2">
        <v>37165</v>
      </c>
      <c r="BH2" s="2">
        <v>37196</v>
      </c>
      <c r="BI2" s="2">
        <v>37226</v>
      </c>
      <c r="BJ2" s="2">
        <v>37257</v>
      </c>
      <c r="BK2" s="2">
        <v>37288</v>
      </c>
      <c r="BL2" s="2">
        <v>37316</v>
      </c>
      <c r="BM2" s="2">
        <v>37347</v>
      </c>
      <c r="BN2" s="2">
        <v>37377</v>
      </c>
      <c r="BO2" s="2">
        <v>37408</v>
      </c>
      <c r="BP2" s="2">
        <v>37438</v>
      </c>
      <c r="BQ2" s="2">
        <v>37469</v>
      </c>
      <c r="BR2" s="2">
        <v>37500</v>
      </c>
      <c r="BS2" s="2">
        <v>37530</v>
      </c>
      <c r="BT2" s="2">
        <v>37561</v>
      </c>
      <c r="BU2" s="2">
        <v>37591</v>
      </c>
      <c r="BV2" s="2">
        <v>37622</v>
      </c>
      <c r="BW2" s="2">
        <v>37653</v>
      </c>
      <c r="BX2" s="2">
        <v>37681</v>
      </c>
      <c r="BY2" s="2">
        <v>37712</v>
      </c>
      <c r="BZ2" s="2">
        <v>37742</v>
      </c>
      <c r="CA2" s="2">
        <v>37773</v>
      </c>
      <c r="CB2" s="2">
        <v>37803</v>
      </c>
      <c r="CC2" s="2">
        <v>37834</v>
      </c>
      <c r="CD2" s="2">
        <v>37865</v>
      </c>
      <c r="CE2" s="2">
        <v>37895</v>
      </c>
      <c r="CF2" s="2">
        <v>37926</v>
      </c>
      <c r="CG2" s="2">
        <v>37956</v>
      </c>
      <c r="CH2" s="2">
        <v>37987</v>
      </c>
      <c r="CI2" s="2">
        <v>38018</v>
      </c>
      <c r="CJ2" s="2">
        <v>38047</v>
      </c>
      <c r="CK2" s="2">
        <v>38078</v>
      </c>
      <c r="CL2" s="2">
        <v>38108</v>
      </c>
      <c r="CM2" s="2">
        <v>38139</v>
      </c>
      <c r="CN2" s="2">
        <v>38169</v>
      </c>
      <c r="CO2" s="2">
        <v>38200</v>
      </c>
      <c r="CP2" s="2">
        <v>38231</v>
      </c>
      <c r="CQ2" s="2">
        <v>38261</v>
      </c>
      <c r="CR2" s="2">
        <v>38292</v>
      </c>
      <c r="CS2" s="2">
        <v>38322</v>
      </c>
      <c r="CT2" s="2">
        <v>38353</v>
      </c>
      <c r="CU2" s="2">
        <v>38384</v>
      </c>
      <c r="CV2" s="2">
        <v>38412</v>
      </c>
      <c r="CW2" s="2">
        <v>38443</v>
      </c>
      <c r="CX2" s="2">
        <v>38473</v>
      </c>
      <c r="CY2" s="2">
        <v>38504</v>
      </c>
      <c r="CZ2" s="2">
        <v>38534</v>
      </c>
      <c r="DA2" s="2">
        <v>38565</v>
      </c>
      <c r="DB2" s="2">
        <v>38596</v>
      </c>
      <c r="DC2" s="2">
        <v>38626</v>
      </c>
      <c r="DD2" s="2">
        <v>38657</v>
      </c>
      <c r="DE2" s="2">
        <v>38687</v>
      </c>
      <c r="DF2" s="2">
        <v>38718</v>
      </c>
      <c r="DG2" s="2">
        <v>38749</v>
      </c>
      <c r="DH2" s="2">
        <v>38777</v>
      </c>
      <c r="DI2" s="2">
        <v>38808</v>
      </c>
      <c r="DJ2" s="2">
        <v>38838</v>
      </c>
      <c r="DK2" s="2">
        <v>38869</v>
      </c>
      <c r="DL2" s="2">
        <v>38899</v>
      </c>
      <c r="DM2" s="2">
        <v>38930</v>
      </c>
      <c r="DN2" s="2">
        <v>38961</v>
      </c>
      <c r="DO2" s="2">
        <v>38991</v>
      </c>
      <c r="DP2" s="2">
        <v>39022</v>
      </c>
      <c r="DQ2" s="2">
        <v>39052</v>
      </c>
      <c r="DR2" s="2">
        <v>39083</v>
      </c>
      <c r="DS2" s="2">
        <v>39114</v>
      </c>
      <c r="DT2" s="2">
        <v>39142</v>
      </c>
      <c r="DU2" s="2">
        <v>39173</v>
      </c>
      <c r="DV2" s="2">
        <v>39203</v>
      </c>
      <c r="DW2" s="2">
        <v>39234</v>
      </c>
      <c r="DX2" s="2">
        <v>39264</v>
      </c>
      <c r="DY2" s="2">
        <v>39295</v>
      </c>
      <c r="DZ2" s="2">
        <v>39326</v>
      </c>
      <c r="EA2" s="2">
        <v>39356</v>
      </c>
      <c r="EB2" s="2">
        <v>39387</v>
      </c>
      <c r="EC2" s="2">
        <v>39417</v>
      </c>
      <c r="ED2" s="2">
        <v>39448</v>
      </c>
      <c r="EE2" s="2">
        <v>39479</v>
      </c>
      <c r="EF2" s="2">
        <v>39508</v>
      </c>
      <c r="EG2" s="2">
        <v>39539</v>
      </c>
      <c r="EH2" s="2">
        <v>39569</v>
      </c>
      <c r="EI2" s="2">
        <v>39600</v>
      </c>
      <c r="EJ2" s="2">
        <v>39630</v>
      </c>
      <c r="EK2" s="2">
        <v>39661</v>
      </c>
      <c r="EL2" s="2">
        <v>39692</v>
      </c>
      <c r="EM2" s="2">
        <v>39722</v>
      </c>
      <c r="EN2" s="2">
        <v>39753</v>
      </c>
      <c r="EO2" s="2">
        <v>39783</v>
      </c>
      <c r="EP2" s="2">
        <v>39814</v>
      </c>
      <c r="EQ2" s="2">
        <v>39845</v>
      </c>
      <c r="ER2" s="2">
        <v>39873</v>
      </c>
      <c r="ES2" s="2">
        <v>39904</v>
      </c>
      <c r="ET2" s="2">
        <v>39934</v>
      </c>
      <c r="EU2" s="2">
        <v>39965</v>
      </c>
      <c r="EV2" s="2">
        <v>39995</v>
      </c>
      <c r="EW2" s="2">
        <v>40026</v>
      </c>
      <c r="EX2" s="2">
        <v>40057</v>
      </c>
      <c r="EY2" s="2">
        <v>40087</v>
      </c>
      <c r="EZ2" s="2">
        <v>40118</v>
      </c>
      <c r="FA2" s="2">
        <v>40148</v>
      </c>
      <c r="FB2" s="2">
        <v>40179</v>
      </c>
      <c r="FC2" s="2">
        <v>40210</v>
      </c>
      <c r="FD2" s="2">
        <v>40238</v>
      </c>
      <c r="FE2" s="2">
        <v>40269</v>
      </c>
      <c r="FF2" s="2">
        <v>40299</v>
      </c>
      <c r="FG2" s="2">
        <v>40330</v>
      </c>
      <c r="FH2" s="2">
        <v>40360</v>
      </c>
      <c r="FI2" s="2">
        <v>40391</v>
      </c>
      <c r="FJ2" s="2">
        <v>40422</v>
      </c>
      <c r="FK2" s="2">
        <v>40452</v>
      </c>
      <c r="FL2" s="2">
        <v>40483</v>
      </c>
      <c r="FM2" s="2">
        <v>40513</v>
      </c>
      <c r="FN2" s="2">
        <v>40544</v>
      </c>
      <c r="FO2" s="2">
        <v>40575</v>
      </c>
      <c r="FP2" s="2">
        <v>40603</v>
      </c>
      <c r="FQ2" s="2">
        <v>40634</v>
      </c>
      <c r="FR2" s="2">
        <v>40664</v>
      </c>
      <c r="FS2" s="2">
        <v>40695</v>
      </c>
      <c r="FT2" s="2">
        <v>40725</v>
      </c>
      <c r="FU2" s="2">
        <v>40756</v>
      </c>
      <c r="FV2" s="2">
        <v>40787</v>
      </c>
      <c r="FW2" s="2">
        <v>40817</v>
      </c>
      <c r="FX2" s="2">
        <v>40848</v>
      </c>
      <c r="FY2" s="2">
        <v>40878</v>
      </c>
      <c r="FZ2" s="2">
        <v>40909</v>
      </c>
      <c r="GA2" s="2">
        <v>40940</v>
      </c>
      <c r="GB2" s="2">
        <v>40969</v>
      </c>
      <c r="GC2" s="2">
        <v>41000</v>
      </c>
      <c r="GD2" s="2">
        <v>41030</v>
      </c>
      <c r="GE2" s="2">
        <v>41061</v>
      </c>
      <c r="GF2" s="2">
        <v>41091</v>
      </c>
      <c r="GG2" s="2">
        <v>41122</v>
      </c>
      <c r="GH2" s="2">
        <v>41153</v>
      </c>
      <c r="GI2" s="2">
        <v>41183</v>
      </c>
      <c r="GJ2" s="2">
        <v>41214</v>
      </c>
      <c r="GK2" s="2">
        <v>41244</v>
      </c>
      <c r="GL2" s="2">
        <v>41275</v>
      </c>
      <c r="GM2" s="2">
        <v>41306</v>
      </c>
      <c r="GN2" s="2">
        <v>41334</v>
      </c>
      <c r="GO2" s="2">
        <v>41365</v>
      </c>
      <c r="GP2" s="2">
        <v>41395</v>
      </c>
      <c r="GQ2" s="2">
        <v>41426</v>
      </c>
      <c r="GR2" s="2">
        <v>41456</v>
      </c>
      <c r="GS2" s="2">
        <v>41487</v>
      </c>
      <c r="GT2" s="2">
        <v>41518</v>
      </c>
      <c r="GU2" s="2">
        <v>41548</v>
      </c>
      <c r="GV2" s="2">
        <v>41579</v>
      </c>
      <c r="GW2" s="2">
        <v>41609</v>
      </c>
      <c r="GX2" s="2">
        <v>41640</v>
      </c>
      <c r="GY2" s="2">
        <v>41671</v>
      </c>
      <c r="GZ2" s="2">
        <v>41699</v>
      </c>
      <c r="HA2" s="2">
        <v>41730</v>
      </c>
      <c r="HB2" s="2">
        <v>41760</v>
      </c>
      <c r="HC2" s="2">
        <v>41791</v>
      </c>
      <c r="HD2" s="2">
        <v>41821</v>
      </c>
      <c r="HE2" s="2">
        <v>41852</v>
      </c>
      <c r="HF2" s="2">
        <v>41883</v>
      </c>
      <c r="HG2" s="2">
        <v>41913</v>
      </c>
      <c r="HH2" s="2">
        <v>41944</v>
      </c>
      <c r="HI2" s="2">
        <v>41974</v>
      </c>
      <c r="HJ2" s="2">
        <v>42005</v>
      </c>
      <c r="HK2" s="2">
        <v>42036</v>
      </c>
      <c r="HL2" s="2">
        <v>42064</v>
      </c>
      <c r="HM2" s="2">
        <v>42095</v>
      </c>
      <c r="HN2" s="2">
        <v>42125</v>
      </c>
      <c r="HO2" s="2">
        <v>42156</v>
      </c>
      <c r="HP2" s="2">
        <v>42186</v>
      </c>
      <c r="HQ2" s="2">
        <v>42217</v>
      </c>
      <c r="HR2" s="2">
        <v>42248</v>
      </c>
      <c r="HS2" s="2">
        <v>42278</v>
      </c>
      <c r="HT2" s="2">
        <v>42309</v>
      </c>
      <c r="HU2" s="2">
        <v>42339</v>
      </c>
      <c r="HV2" s="2">
        <v>42370</v>
      </c>
      <c r="HW2" s="2">
        <v>42401</v>
      </c>
      <c r="HX2" s="2">
        <v>42430</v>
      </c>
      <c r="HY2" s="2">
        <v>42461</v>
      </c>
      <c r="HZ2" s="2">
        <v>42491</v>
      </c>
      <c r="IA2" s="2">
        <v>42522</v>
      </c>
      <c r="IB2" s="2">
        <v>42552</v>
      </c>
      <c r="IC2" s="2">
        <v>42583</v>
      </c>
      <c r="ID2" s="2">
        <v>42614</v>
      </c>
      <c r="IE2" s="2">
        <v>42644</v>
      </c>
      <c r="IF2" s="2">
        <v>42675</v>
      </c>
      <c r="IG2" s="2">
        <v>42705</v>
      </c>
      <c r="IH2" s="2">
        <v>42736</v>
      </c>
      <c r="II2" s="2">
        <v>42767</v>
      </c>
      <c r="IJ2" s="2">
        <v>42795</v>
      </c>
      <c r="IK2" s="2">
        <v>42826</v>
      </c>
      <c r="IL2" s="2">
        <v>42856</v>
      </c>
      <c r="IM2" s="2">
        <v>42887</v>
      </c>
      <c r="IN2" s="2">
        <v>42917</v>
      </c>
      <c r="IO2" s="2">
        <v>42948</v>
      </c>
      <c r="IP2" s="2">
        <v>42979</v>
      </c>
      <c r="IQ2" s="2">
        <v>43009</v>
      </c>
      <c r="IR2" s="2">
        <v>43040</v>
      </c>
      <c r="IS2" s="2">
        <v>43070</v>
      </c>
      <c r="IT2" s="2">
        <v>43101</v>
      </c>
      <c r="IU2" s="2">
        <v>43132</v>
      </c>
      <c r="IV2" s="3">
        <v>43160</v>
      </c>
    </row>
    <row r="3" spans="1:256" x14ac:dyDescent="0.25">
      <c r="A3" s="4" t="s">
        <v>0</v>
      </c>
      <c r="B3" s="5">
        <v>12290.48402097</v>
      </c>
      <c r="C3" s="5">
        <v>11596.253605349999</v>
      </c>
      <c r="D3" s="5">
        <v>13069.057196370002</v>
      </c>
      <c r="E3" s="5">
        <v>13388.171682420005</v>
      </c>
      <c r="F3" s="5">
        <v>12508.213110380002</v>
      </c>
      <c r="G3" s="5">
        <v>11824.056829910003</v>
      </c>
      <c r="H3" s="5">
        <v>13248.000809469999</v>
      </c>
      <c r="I3" s="5">
        <v>13393.354350400001</v>
      </c>
      <c r="J3" s="5">
        <v>12771.906180679995</v>
      </c>
      <c r="K3" s="5">
        <v>13497.085229590002</v>
      </c>
      <c r="L3" s="5">
        <v>12991.686654489999</v>
      </c>
      <c r="M3" s="5">
        <v>18434.105477189998</v>
      </c>
      <c r="N3" s="5">
        <v>15390.441466870005</v>
      </c>
      <c r="O3" s="5">
        <v>13199.191340049998</v>
      </c>
      <c r="P3" s="5">
        <v>17814.424200450005</v>
      </c>
      <c r="Q3" s="5">
        <v>15669.699987049993</v>
      </c>
      <c r="R3" s="5">
        <v>13517.951851229998</v>
      </c>
      <c r="S3" s="5">
        <v>12474.794007939998</v>
      </c>
      <c r="T3" s="5">
        <v>13744.352905719999</v>
      </c>
      <c r="U3" s="5">
        <v>20363.908730990996</v>
      </c>
      <c r="V3" s="5">
        <v>13435.942530931001</v>
      </c>
      <c r="W3" s="5">
        <v>13112.173313491001</v>
      </c>
      <c r="X3" s="5">
        <v>14546.424079400997</v>
      </c>
      <c r="Y3" s="5">
        <v>20246.899803710006</v>
      </c>
      <c r="Z3" s="5">
        <v>14994.90320181999</v>
      </c>
      <c r="AA3" s="5">
        <v>16084.530203549999</v>
      </c>
      <c r="AB3" s="5">
        <v>19747.915912176999</v>
      </c>
      <c r="AC3" s="5">
        <v>16224.478151329995</v>
      </c>
      <c r="AD3" s="5">
        <v>14513.200761660008</v>
      </c>
      <c r="AE3" s="5">
        <v>17662.848092169992</v>
      </c>
      <c r="AF3" s="5">
        <v>17926.317905219992</v>
      </c>
      <c r="AG3" s="5">
        <v>17648.376122347101</v>
      </c>
      <c r="AH3" s="5">
        <v>18096.12409591701</v>
      </c>
      <c r="AI3" s="5">
        <v>16474.548793369995</v>
      </c>
      <c r="AJ3" s="5">
        <v>17142.227499688997</v>
      </c>
      <c r="AK3" s="5">
        <v>22868.060031880002</v>
      </c>
      <c r="AL3" s="5">
        <v>18304.835493427003</v>
      </c>
      <c r="AM3" s="5">
        <v>17018.081908603901</v>
      </c>
      <c r="AN3" s="5">
        <v>20072.893763165004</v>
      </c>
      <c r="AO3" s="5">
        <v>18995.277422561998</v>
      </c>
      <c r="AP3" s="5">
        <v>19185.126200911</v>
      </c>
      <c r="AQ3" s="5">
        <v>18199.040499518997</v>
      </c>
      <c r="AR3" s="5">
        <v>18559.047884637002</v>
      </c>
      <c r="AS3" s="5">
        <v>20688.920243377008</v>
      </c>
      <c r="AT3" s="5">
        <v>18747.605225178995</v>
      </c>
      <c r="AU3" s="5">
        <v>19885.950213442004</v>
      </c>
      <c r="AV3" s="5">
        <v>20029.439571732008</v>
      </c>
      <c r="AW3" s="5">
        <v>25365.708033801006</v>
      </c>
      <c r="AX3" s="5">
        <v>22546.738387341007</v>
      </c>
      <c r="AY3" s="5">
        <v>18331.664129020512</v>
      </c>
      <c r="AZ3" s="5">
        <v>21516.401813981</v>
      </c>
      <c r="BA3" s="5">
        <v>24456.011186938002</v>
      </c>
      <c r="BB3" s="5">
        <v>23303.696681801001</v>
      </c>
      <c r="BC3" s="5">
        <v>20797.110256591001</v>
      </c>
      <c r="BD3" s="5">
        <v>21867.606778011006</v>
      </c>
      <c r="BE3" s="5">
        <v>22460.778649395994</v>
      </c>
      <c r="BF3" s="5">
        <v>21085.186662509088</v>
      </c>
      <c r="BG3" s="5">
        <v>23373.299133199544</v>
      </c>
      <c r="BH3" s="5">
        <v>22064.582117953018</v>
      </c>
      <c r="BI3" s="5">
        <v>28638.105341604765</v>
      </c>
      <c r="BJ3" s="5">
        <v>29078.8628826356</v>
      </c>
      <c r="BK3" s="5">
        <v>23843.325017260908</v>
      </c>
      <c r="BL3" s="5">
        <v>23280.391177325429</v>
      </c>
      <c r="BM3" s="5">
        <v>26673.468910541003</v>
      </c>
      <c r="BN3" s="5">
        <v>24789.003216792004</v>
      </c>
      <c r="BO3" s="5">
        <v>22182.330240220996</v>
      </c>
      <c r="BP3" s="5">
        <v>27003.655185601994</v>
      </c>
      <c r="BQ3" s="5">
        <v>23982.410475180004</v>
      </c>
      <c r="BR3" s="5">
        <v>28905.433896081002</v>
      </c>
      <c r="BS3" s="5">
        <v>29822.452486800994</v>
      </c>
      <c r="BT3" s="5">
        <v>26797.56078798099</v>
      </c>
      <c r="BU3" s="5">
        <v>33697.560583099999</v>
      </c>
      <c r="BV3" s="5">
        <v>32258.518525259104</v>
      </c>
      <c r="BW3" s="5">
        <v>27572.609272250993</v>
      </c>
      <c r="BX3" s="5">
        <v>26120.967216331999</v>
      </c>
      <c r="BY3" s="5">
        <v>31994.296468111002</v>
      </c>
      <c r="BZ3" s="5">
        <v>29444.973948371007</v>
      </c>
      <c r="CA3" s="5">
        <v>24988.33179602</v>
      </c>
      <c r="CB3" s="5">
        <v>29460.649527630994</v>
      </c>
      <c r="CC3" s="5">
        <v>28122.312656840993</v>
      </c>
      <c r="CD3" s="5">
        <v>28050.116298019995</v>
      </c>
      <c r="CE3" s="5">
        <v>31624.766169032002</v>
      </c>
      <c r="CF3" s="5">
        <v>29664.785046380002</v>
      </c>
      <c r="CG3" s="5">
        <v>36829.207952451994</v>
      </c>
      <c r="CH3" s="5">
        <v>34632.499863994599</v>
      </c>
      <c r="CI3" s="5">
        <v>31399.798277855807</v>
      </c>
      <c r="CJ3" s="5">
        <v>32900.907212043297</v>
      </c>
      <c r="CK3" s="5">
        <v>34848.378710399098</v>
      </c>
      <c r="CL3" s="5">
        <v>32861.315841415191</v>
      </c>
      <c r="CM3" s="5">
        <v>33267.729590780895</v>
      </c>
      <c r="CN3" s="5">
        <v>34778.6235607403</v>
      </c>
      <c r="CO3" s="5">
        <v>33470.974199587479</v>
      </c>
      <c r="CP3" s="5">
        <v>34334.325344655008</v>
      </c>
      <c r="CQ3" s="5">
        <v>35722.520099374589</v>
      </c>
      <c r="CR3" s="5">
        <v>33368.288799757509</v>
      </c>
      <c r="CS3" s="5">
        <v>47407.92765638962</v>
      </c>
      <c r="CT3" s="5">
        <v>41412.105453699798</v>
      </c>
      <c r="CU3" s="5">
        <v>35160.138831530196</v>
      </c>
      <c r="CV3" s="5">
        <v>38227.213615976398</v>
      </c>
      <c r="CW3" s="5">
        <v>42748.11037804839</v>
      </c>
      <c r="CX3" s="5">
        <v>36882.82987700271</v>
      </c>
      <c r="CY3" s="5">
        <v>40391.302036625304</v>
      </c>
      <c r="CZ3" s="5">
        <v>40143.886252647499</v>
      </c>
      <c r="DA3" s="5">
        <v>39225.790279041008</v>
      </c>
      <c r="DB3" s="5">
        <v>36668.920243091903</v>
      </c>
      <c r="DC3" s="5">
        <v>41383.6819863044</v>
      </c>
      <c r="DD3" s="5">
        <v>39794.637618752007</v>
      </c>
      <c r="DE3" s="5">
        <v>55783.46433130998</v>
      </c>
      <c r="DF3" s="5">
        <v>45585.442288041304</v>
      </c>
      <c r="DG3" s="5">
        <v>38550.59276808799</v>
      </c>
      <c r="DH3" s="5">
        <v>41432.673522075718</v>
      </c>
      <c r="DI3" s="5">
        <v>48874.159806007301</v>
      </c>
      <c r="DJ3" s="5">
        <v>42131.859100964197</v>
      </c>
      <c r="DK3" s="5">
        <v>44353.490913732094</v>
      </c>
      <c r="DL3" s="5">
        <v>44796.295840601088</v>
      </c>
      <c r="DM3" s="5">
        <v>45376.108773608794</v>
      </c>
      <c r="DN3" s="5">
        <v>44712.146731893692</v>
      </c>
      <c r="DO3" s="5">
        <v>46777.864038505009</v>
      </c>
      <c r="DP3" s="5">
        <v>42681.753421342895</v>
      </c>
      <c r="DQ3" s="5">
        <v>57537.618205468811</v>
      </c>
      <c r="DR3" s="5">
        <v>52093.745424550012</v>
      </c>
      <c r="DS3" s="5">
        <v>43127.755539670012</v>
      </c>
      <c r="DT3" s="5">
        <v>47648.262601129994</v>
      </c>
      <c r="DU3" s="5">
        <v>54958.30476720797</v>
      </c>
      <c r="DV3" s="5">
        <v>48187.952787239992</v>
      </c>
      <c r="DW3" s="5">
        <v>49421.989776292015</v>
      </c>
      <c r="DX3" s="5">
        <v>50863.169187250009</v>
      </c>
      <c r="DY3" s="5">
        <v>48634.866761801997</v>
      </c>
      <c r="DZ3" s="5">
        <v>49283.747268380001</v>
      </c>
      <c r="EA3" s="5">
        <v>54653.427174409997</v>
      </c>
      <c r="EB3" s="5">
        <v>52487.532375628638</v>
      </c>
      <c r="EC3" s="5">
        <v>66991.35479683234</v>
      </c>
      <c r="ED3" s="5">
        <v>64545.567695293292</v>
      </c>
      <c r="EE3" s="5">
        <v>50047.843696596712</v>
      </c>
      <c r="EF3" s="5">
        <v>55599.704884850013</v>
      </c>
      <c r="EG3" s="5">
        <v>63467.323804920001</v>
      </c>
      <c r="EH3" s="5">
        <v>54766.78824889</v>
      </c>
      <c r="EI3" s="5">
        <v>56135.188868050012</v>
      </c>
      <c r="EJ3" s="5">
        <v>62779.10310646001</v>
      </c>
      <c r="EK3" s="5">
        <v>58383.00650495998</v>
      </c>
      <c r="EL3" s="5">
        <v>59933.157660409983</v>
      </c>
      <c r="EM3" s="5">
        <v>65600.867581030005</v>
      </c>
      <c r="EN3" s="5">
        <v>55170.445767750003</v>
      </c>
      <c r="EO3" s="5">
        <v>69186.897471429998</v>
      </c>
      <c r="EP3" s="5">
        <v>62791.3549183</v>
      </c>
      <c r="EQ3" s="5">
        <v>48239.107122769987</v>
      </c>
      <c r="ER3" s="5">
        <v>55817.282862909982</v>
      </c>
      <c r="ES3" s="5">
        <v>62786.122792379989</v>
      </c>
      <c r="ET3" s="5">
        <v>56247.831412619998</v>
      </c>
      <c r="EU3" s="5">
        <v>54943.452670670005</v>
      </c>
      <c r="EV3" s="5">
        <v>60234.257527099995</v>
      </c>
      <c r="EW3" s="5">
        <v>60716.91872044999</v>
      </c>
      <c r="EX3" s="5">
        <v>53401.356313530014</v>
      </c>
      <c r="EY3" s="5">
        <v>69305.853205509979</v>
      </c>
      <c r="EZ3" s="5">
        <v>74135.969057749971</v>
      </c>
      <c r="FA3" s="5">
        <v>79505.439345989987</v>
      </c>
      <c r="FB3" s="5">
        <v>73822.77117723001</v>
      </c>
      <c r="FC3" s="5">
        <v>56999.169407360001</v>
      </c>
      <c r="FD3" s="5">
        <v>62456.098265589986</v>
      </c>
      <c r="FE3" s="5">
        <v>78472.780566488465</v>
      </c>
      <c r="FF3" s="5">
        <v>65405.096974027278</v>
      </c>
      <c r="FG3" s="5">
        <v>61370.249493320007</v>
      </c>
      <c r="FH3" s="5">
        <v>68463.713523970015</v>
      </c>
      <c r="FI3" s="5">
        <v>69713.759887840002</v>
      </c>
      <c r="FJ3" s="5">
        <v>139092.65184432999</v>
      </c>
      <c r="FK3" s="5">
        <v>73969.603163051012</v>
      </c>
      <c r="FL3" s="5">
        <v>70985.556182114844</v>
      </c>
      <c r="FM3" s="5">
        <v>97779.919010907019</v>
      </c>
      <c r="FN3" s="5">
        <v>90785.189989389997</v>
      </c>
      <c r="FO3" s="5">
        <v>66784.324112870003</v>
      </c>
      <c r="FP3" s="5">
        <v>73339.439258369966</v>
      </c>
      <c r="FQ3" s="5">
        <v>89169.094693950014</v>
      </c>
      <c r="FR3" s="5">
        <v>75397.315367100004</v>
      </c>
      <c r="FS3" s="5">
        <v>83500.124985169998</v>
      </c>
      <c r="FT3" s="5">
        <v>89953.999635370026</v>
      </c>
      <c r="FU3" s="5">
        <v>74778.152409219998</v>
      </c>
      <c r="FV3" s="5">
        <v>78294.849258389993</v>
      </c>
      <c r="FW3" s="5">
        <v>86529.70853263</v>
      </c>
      <c r="FX3" s="5">
        <v>79551.089856489998</v>
      </c>
      <c r="FY3" s="5">
        <v>100186.78855797001</v>
      </c>
      <c r="FZ3" s="5">
        <v>102285.43607755998</v>
      </c>
      <c r="GA3" s="5">
        <v>77571.624332009975</v>
      </c>
      <c r="GB3" s="5">
        <v>82909.85445811</v>
      </c>
      <c r="GC3" s="5">
        <v>96629.195882150016</v>
      </c>
      <c r="GD3" s="5">
        <v>81415.148925690024</v>
      </c>
      <c r="GE3" s="5">
        <v>79856.632443037015</v>
      </c>
      <c r="GF3" s="5">
        <v>88113.712991809967</v>
      </c>
      <c r="GG3" s="5">
        <v>81574.328713079987</v>
      </c>
      <c r="GH3" s="5">
        <v>81245.739638657484</v>
      </c>
      <c r="GI3" s="5">
        <v>90875.40386462996</v>
      </c>
      <c r="GJ3" s="5">
        <v>82889.757735930005</v>
      </c>
      <c r="GK3" s="5">
        <v>114522.58436807001</v>
      </c>
      <c r="GL3" s="5">
        <v>117231.14946638004</v>
      </c>
      <c r="GM3" s="5">
        <v>75977.849818210016</v>
      </c>
      <c r="GN3" s="5">
        <v>79833.712243789982</v>
      </c>
      <c r="GO3" s="5">
        <v>104232.89606791998</v>
      </c>
      <c r="GP3" s="5">
        <v>92325.532874150027</v>
      </c>
      <c r="GQ3" s="5">
        <v>90290.349798720039</v>
      </c>
      <c r="GR3" s="5">
        <v>97276.98076277996</v>
      </c>
      <c r="GS3" s="5">
        <v>89012.851220170007</v>
      </c>
      <c r="GT3" s="5">
        <v>86769.243934490019</v>
      </c>
      <c r="GU3" s="5">
        <v>100162.16199934999</v>
      </c>
      <c r="GV3" s="5">
        <v>126264.50594541999</v>
      </c>
      <c r="GW3" s="5">
        <v>119606.00445369005</v>
      </c>
      <c r="GX3" s="5">
        <v>124779.06996161</v>
      </c>
      <c r="GY3" s="5">
        <v>86868.538553429971</v>
      </c>
      <c r="GZ3" s="5">
        <v>93683.935113350017</v>
      </c>
      <c r="HA3" s="5">
        <v>111991.81460841</v>
      </c>
      <c r="HB3" s="5">
        <v>90108.715376200009</v>
      </c>
      <c r="HC3" s="5">
        <v>92902.944452680007</v>
      </c>
      <c r="HD3" s="5">
        <v>101007.00922215998</v>
      </c>
      <c r="HE3" s="5">
        <v>99751.784108599997</v>
      </c>
      <c r="HF3" s="5">
        <v>91517.476270689993</v>
      </c>
      <c r="HG3" s="5">
        <v>105862.71502359997</v>
      </c>
      <c r="HH3" s="5">
        <v>102342.48892725001</v>
      </c>
      <c r="HI3" s="5">
        <v>120657.64072294001</v>
      </c>
      <c r="HJ3" s="5">
        <v>125392.55165564</v>
      </c>
      <c r="HK3" s="5">
        <v>91616.477427389982</v>
      </c>
      <c r="HL3" s="5">
        <v>97291.898389110007</v>
      </c>
      <c r="HM3" s="5">
        <v>117360.15432490001</v>
      </c>
      <c r="HN3" s="5">
        <v>97056.761931330009</v>
      </c>
      <c r="HO3" s="5">
        <v>97932.588725669993</v>
      </c>
      <c r="HP3" s="5">
        <v>105300.69663609001</v>
      </c>
      <c r="HQ3" s="5">
        <v>95442.489448279957</v>
      </c>
      <c r="HR3" s="5">
        <v>95523.555819440095</v>
      </c>
      <c r="HS3" s="5">
        <v>102986.88375945996</v>
      </c>
      <c r="HT3" s="5">
        <v>92022.587180729985</v>
      </c>
      <c r="HU3" s="5">
        <v>129862.69869535002</v>
      </c>
      <c r="HV3" s="5">
        <v>141198.85858755364</v>
      </c>
      <c r="HW3" s="5">
        <v>89605.956511560013</v>
      </c>
      <c r="HX3" s="5">
        <v>98189.558003855171</v>
      </c>
      <c r="HY3" s="5">
        <v>119424.24163400001</v>
      </c>
      <c r="HZ3" s="5">
        <v>96498.939487825672</v>
      </c>
      <c r="IA3" s="5">
        <v>100328.42349211</v>
      </c>
      <c r="IB3" s="5">
        <v>107885.29381164003</v>
      </c>
      <c r="IC3" s="5">
        <v>91314.541828929985</v>
      </c>
      <c r="ID3" s="5">
        <v>93654.620778810015</v>
      </c>
      <c r="IE3" s="5">
        <v>147880.30471637996</v>
      </c>
      <c r="IF3" s="5">
        <v>100316.86976050001</v>
      </c>
      <c r="IG3" s="5">
        <v>128655.266454442</v>
      </c>
      <c r="IH3" s="5">
        <v>137374.75542192001</v>
      </c>
      <c r="II3" s="5">
        <v>93960.837652449991</v>
      </c>
      <c r="IJ3" s="5">
        <v>102839.33543494702</v>
      </c>
      <c r="IK3" s="5">
        <v>126024.62198420829</v>
      </c>
      <c r="IL3" s="5">
        <v>99325.809557949993</v>
      </c>
      <c r="IM3" s="5">
        <v>104759.30123526001</v>
      </c>
      <c r="IN3" s="5">
        <v>108508.35595904004</v>
      </c>
      <c r="IO3" s="5">
        <v>109667.90568388</v>
      </c>
      <c r="IP3" s="5">
        <v>103934.35713276755</v>
      </c>
      <c r="IQ3" s="5">
        <v>120262.85799731998</v>
      </c>
      <c r="IR3" s="5">
        <v>124797.17369208104</v>
      </c>
      <c r="IS3" s="5">
        <v>151626.30636163516</v>
      </c>
      <c r="IT3" s="5">
        <v>156371.53663460998</v>
      </c>
      <c r="IU3" s="5">
        <v>106063.26530575001</v>
      </c>
      <c r="IV3" s="5">
        <v>107048.06127871135</v>
      </c>
    </row>
    <row r="4" spans="1:256" x14ac:dyDescent="0.25">
      <c r="A4" s="6" t="s">
        <v>1</v>
      </c>
      <c r="B4" s="7">
        <v>1116.1360778999999</v>
      </c>
      <c r="C4" s="7">
        <v>928.44996021999987</v>
      </c>
      <c r="D4" s="7">
        <v>1000.35808889</v>
      </c>
      <c r="E4" s="7">
        <v>1667.2510405100002</v>
      </c>
      <c r="F4" s="7">
        <v>1260.19221649</v>
      </c>
      <c r="G4" s="7">
        <v>705.32188446999999</v>
      </c>
      <c r="H4" s="7">
        <v>962.45731190999982</v>
      </c>
      <c r="I4" s="7">
        <v>692.75678730999994</v>
      </c>
      <c r="J4" s="7">
        <v>795.30754353999998</v>
      </c>
      <c r="K4" s="7">
        <v>963.94268037000006</v>
      </c>
      <c r="L4" s="7">
        <v>939.65229406000003</v>
      </c>
      <c r="M4" s="7">
        <v>1740.6004337299998</v>
      </c>
      <c r="N4" s="7">
        <v>1349.14126431</v>
      </c>
      <c r="O4" s="7">
        <v>1198.58729219</v>
      </c>
      <c r="P4" s="7">
        <v>1295.5627941599998</v>
      </c>
      <c r="Q4" s="7">
        <v>1863.19919731</v>
      </c>
      <c r="R4" s="7">
        <v>1391.4628061099997</v>
      </c>
      <c r="S4" s="7">
        <v>722.55279744999984</v>
      </c>
      <c r="T4" s="7">
        <v>948.83172525000009</v>
      </c>
      <c r="U4" s="7">
        <v>696.22273639999992</v>
      </c>
      <c r="V4" s="7">
        <v>1308.17686908</v>
      </c>
      <c r="W4" s="7">
        <v>823.65343386000006</v>
      </c>
      <c r="X4" s="7">
        <v>1128.7002609199999</v>
      </c>
      <c r="Y4" s="7">
        <v>1997.2448396799998</v>
      </c>
      <c r="Z4" s="7">
        <v>1266.7805973899999</v>
      </c>
      <c r="AA4" s="7">
        <v>1076.9046480499999</v>
      </c>
      <c r="AB4" s="7">
        <v>1451.1008059000001</v>
      </c>
      <c r="AC4" s="7">
        <v>1853.9428491399999</v>
      </c>
      <c r="AD4" s="7">
        <v>1420.09070537</v>
      </c>
      <c r="AE4" s="7">
        <v>831.5868415399998</v>
      </c>
      <c r="AF4" s="7">
        <v>768.90806540999995</v>
      </c>
      <c r="AG4" s="7">
        <v>690.7500720999999</v>
      </c>
      <c r="AH4" s="7">
        <v>1259.6086394599997</v>
      </c>
      <c r="AI4" s="7">
        <v>864.41078573999994</v>
      </c>
      <c r="AJ4" s="7">
        <v>994.39456811000002</v>
      </c>
      <c r="AK4" s="7">
        <v>2012.6419025299999</v>
      </c>
      <c r="AL4" s="7">
        <v>1301.8930800000001</v>
      </c>
      <c r="AM4" s="7">
        <v>1394.6083920000001</v>
      </c>
      <c r="AN4" s="7">
        <v>1717.0472980000002</v>
      </c>
      <c r="AO4" s="7">
        <v>1986.198742</v>
      </c>
      <c r="AP4" s="7">
        <v>1858.1868060000002</v>
      </c>
      <c r="AQ4" s="7">
        <v>844.426469</v>
      </c>
      <c r="AR4" s="7">
        <v>664.81534399999987</v>
      </c>
      <c r="AS4" s="7">
        <v>895.67715700000008</v>
      </c>
      <c r="AT4" s="7">
        <v>1536.8536429999999</v>
      </c>
      <c r="AU4" s="7">
        <v>1061.521628</v>
      </c>
      <c r="AV4" s="7">
        <v>1622.4278609999999</v>
      </c>
      <c r="AW4" s="7">
        <v>2548.8629800000003</v>
      </c>
      <c r="AX4" s="7">
        <v>1825.1263409999999</v>
      </c>
      <c r="AY4" s="7">
        <v>1446.3522370000001</v>
      </c>
      <c r="AZ4" s="7">
        <v>1868.4229320000002</v>
      </c>
      <c r="BA4" s="7">
        <v>2504.6479260000001</v>
      </c>
      <c r="BB4" s="7">
        <v>2228.5319439999998</v>
      </c>
      <c r="BC4" s="7">
        <v>992.05685100000005</v>
      </c>
      <c r="BD4" s="7">
        <v>1100.2183030000001</v>
      </c>
      <c r="BE4" s="7">
        <v>1108.4338969999999</v>
      </c>
      <c r="BF4" s="7">
        <v>1569.3606389999998</v>
      </c>
      <c r="BG4" s="7">
        <v>1510.884368</v>
      </c>
      <c r="BH4" s="7">
        <v>1580.8197779999998</v>
      </c>
      <c r="BI4" s="7">
        <v>3209.2541589999996</v>
      </c>
      <c r="BJ4" s="7">
        <v>2071.5092460000001</v>
      </c>
      <c r="BK4" s="7">
        <v>1464.8800530000001</v>
      </c>
      <c r="BL4" s="7">
        <v>1806.8664950000002</v>
      </c>
      <c r="BM4" s="7">
        <v>2595.3533120000002</v>
      </c>
      <c r="BN4" s="7">
        <v>2167.780569</v>
      </c>
      <c r="BO4" s="7">
        <v>973.1917719999999</v>
      </c>
      <c r="BP4" s="7">
        <v>1277.2051980000001</v>
      </c>
      <c r="BQ4" s="7">
        <v>788.170975</v>
      </c>
      <c r="BR4" s="7">
        <v>1527.076421</v>
      </c>
      <c r="BS4" s="7">
        <v>1704.0860190000003</v>
      </c>
      <c r="BT4" s="7">
        <v>1669.0548920000001</v>
      </c>
      <c r="BU4" s="7">
        <v>2798.8806720000002</v>
      </c>
      <c r="BV4" s="7">
        <v>2151.1501920000001</v>
      </c>
      <c r="BW4" s="7">
        <v>1887.9026800000001</v>
      </c>
      <c r="BX4" s="7">
        <v>2155.2024649999998</v>
      </c>
      <c r="BY4" s="7">
        <v>3305.383707</v>
      </c>
      <c r="BZ4" s="7">
        <v>2456.4139679999998</v>
      </c>
      <c r="CA4" s="7">
        <v>1146.1335979999999</v>
      </c>
      <c r="CB4" s="7">
        <v>1800.6029240000003</v>
      </c>
      <c r="CC4" s="7">
        <v>1748.246398</v>
      </c>
      <c r="CD4" s="7">
        <v>1962.8090099999999</v>
      </c>
      <c r="CE4" s="7">
        <v>2061.4073749999998</v>
      </c>
      <c r="CF4" s="7">
        <v>1549.5279090000001</v>
      </c>
      <c r="CG4" s="7">
        <v>2477.0944079999999</v>
      </c>
      <c r="CH4" s="7">
        <v>2296.1744130000002</v>
      </c>
      <c r="CI4" s="7">
        <v>2249.7604710000001</v>
      </c>
      <c r="CJ4" s="7">
        <v>2904.2096310000002</v>
      </c>
      <c r="CK4" s="7">
        <v>3610.006558</v>
      </c>
      <c r="CL4" s="7">
        <v>2790.6662990000004</v>
      </c>
      <c r="CM4" s="7">
        <v>1706.908293</v>
      </c>
      <c r="CN4" s="7">
        <v>1492.5362969999999</v>
      </c>
      <c r="CO4" s="7">
        <v>1745.28359</v>
      </c>
      <c r="CP4" s="7">
        <v>2485.6562319999998</v>
      </c>
      <c r="CQ4" s="7">
        <v>1153.5824290000003</v>
      </c>
      <c r="CR4" s="7">
        <v>2318.2679889999999</v>
      </c>
      <c r="CS4" s="7">
        <v>5037.8433210000003</v>
      </c>
      <c r="CT4" s="7">
        <v>2697.947741</v>
      </c>
      <c r="CU4" s="7">
        <v>2615.8411310000001</v>
      </c>
      <c r="CV4" s="7">
        <v>3597.304545</v>
      </c>
      <c r="CW4" s="7">
        <v>4492.0017969999999</v>
      </c>
      <c r="CX4" s="7">
        <v>3468.6793189999999</v>
      </c>
      <c r="CY4" s="7">
        <v>2446.6253400000001</v>
      </c>
      <c r="CZ4" s="7">
        <v>2255.7781339999997</v>
      </c>
      <c r="DA4" s="7">
        <v>2870.6184350000003</v>
      </c>
      <c r="DB4" s="7">
        <v>1578.8089950000003</v>
      </c>
      <c r="DC4" s="7">
        <v>1672.3724330000005</v>
      </c>
      <c r="DD4" s="7">
        <v>3237.6164054800001</v>
      </c>
      <c r="DE4" s="7">
        <v>5106.9830670000001</v>
      </c>
      <c r="DF4" s="7">
        <v>2254.8264574899999</v>
      </c>
      <c r="DG4" s="7">
        <v>2880.1794864499993</v>
      </c>
      <c r="DH4" s="7">
        <v>3417.3239654399995</v>
      </c>
      <c r="DI4" s="7">
        <v>4997.0950763700002</v>
      </c>
      <c r="DJ4" s="7">
        <v>3705.4788897200001</v>
      </c>
      <c r="DK4" s="7">
        <v>2341.26821668</v>
      </c>
      <c r="DL4" s="7">
        <v>2971.8527387499998</v>
      </c>
      <c r="DM4" s="7">
        <v>3486.6860893600001</v>
      </c>
      <c r="DN4" s="7">
        <v>2485.5215004500001</v>
      </c>
      <c r="DO4" s="7">
        <v>2157.0686290399999</v>
      </c>
      <c r="DP4" s="7">
        <v>3039.2778562799999</v>
      </c>
      <c r="DQ4" s="7">
        <v>4724.2518542199996</v>
      </c>
      <c r="DR4" s="7">
        <v>2750.5088257100001</v>
      </c>
      <c r="DS4" s="7">
        <v>3748.2186708900003</v>
      </c>
      <c r="DT4" s="7">
        <v>4227.1827566600005</v>
      </c>
      <c r="DU4" s="7">
        <v>5934.3424487400007</v>
      </c>
      <c r="DV4" s="7">
        <v>4857.9881752000001</v>
      </c>
      <c r="DW4" s="7">
        <v>3203.4646131899999</v>
      </c>
      <c r="DX4" s="7">
        <v>3340.2687504799997</v>
      </c>
      <c r="DY4" s="7">
        <v>2841.5931238900002</v>
      </c>
      <c r="DZ4" s="7">
        <v>3412.2014303000001</v>
      </c>
      <c r="EA4" s="7">
        <v>2845.4562992400001</v>
      </c>
      <c r="EB4" s="7">
        <v>3654.0199598300001</v>
      </c>
      <c r="EC4" s="7">
        <v>4966.85321509</v>
      </c>
      <c r="ED4" s="7">
        <v>5173.6914347099992</v>
      </c>
      <c r="EE4" s="7">
        <v>4566.2893428500001</v>
      </c>
      <c r="EF4" s="7">
        <v>5318.93974566</v>
      </c>
      <c r="EG4" s="7">
        <v>7269.5186712800005</v>
      </c>
      <c r="EH4" s="7">
        <v>5237.8911494200001</v>
      </c>
      <c r="EI4" s="7">
        <v>3423.8058026499998</v>
      </c>
      <c r="EJ4" s="7">
        <v>4087.5881834899992</v>
      </c>
      <c r="EK4" s="7">
        <v>3442.4563674400006</v>
      </c>
      <c r="EL4" s="7">
        <v>4822.683843589999</v>
      </c>
      <c r="EM4" s="7">
        <v>3545.60257744</v>
      </c>
      <c r="EN4" s="7">
        <v>4118.7908261700004</v>
      </c>
      <c r="EO4" s="7">
        <v>5386.3103224000006</v>
      </c>
      <c r="EP4" s="7">
        <v>6656.31131921</v>
      </c>
      <c r="EQ4" s="7">
        <v>3887.0922296500003</v>
      </c>
      <c r="ER4" s="7">
        <v>5116.1635030900006</v>
      </c>
      <c r="ES4" s="7">
        <v>7609.6477478599991</v>
      </c>
      <c r="ET4" s="7">
        <v>5280.4671034699995</v>
      </c>
      <c r="EU4" s="7">
        <v>3803.8539054900002</v>
      </c>
      <c r="EV4" s="7">
        <v>3252.6135175399995</v>
      </c>
      <c r="EW4" s="7">
        <v>4583.442985220001</v>
      </c>
      <c r="EX4" s="7">
        <v>4788.7716469200004</v>
      </c>
      <c r="EY4" s="7">
        <v>4269.5872104800001</v>
      </c>
      <c r="EZ4" s="7">
        <v>4235.230599819999</v>
      </c>
      <c r="FA4" s="7">
        <v>3399.08756494</v>
      </c>
      <c r="FB4" s="7">
        <v>6177.6959749999996</v>
      </c>
      <c r="FC4" s="7">
        <v>4677.639467</v>
      </c>
      <c r="FD4" s="7">
        <v>5732.6342690000001</v>
      </c>
      <c r="FE4" s="7">
        <v>8907.2485649999981</v>
      </c>
      <c r="FF4" s="7">
        <v>6041.2932489999994</v>
      </c>
      <c r="FG4" s="7">
        <v>3946.4807420000006</v>
      </c>
      <c r="FH4" s="7">
        <v>3845.9598230000001</v>
      </c>
      <c r="FI4" s="7">
        <v>4574.2779089999985</v>
      </c>
      <c r="FJ4" s="7">
        <v>4916.4465380000001</v>
      </c>
      <c r="FK4" s="7">
        <v>3782.198222</v>
      </c>
      <c r="FL4" s="7">
        <v>7045.7044759999999</v>
      </c>
      <c r="FM4" s="7">
        <v>6806.295846</v>
      </c>
      <c r="FN4" s="7">
        <v>7927.7587650000005</v>
      </c>
      <c r="FO4" s="7">
        <v>5914.9749519999996</v>
      </c>
      <c r="FP4" s="7">
        <v>7205.8705239999999</v>
      </c>
      <c r="FQ4" s="7">
        <v>10833.089303000004</v>
      </c>
      <c r="FR4" s="7">
        <v>7922.0405229999988</v>
      </c>
      <c r="FS4" s="7">
        <v>5145.0067669999989</v>
      </c>
      <c r="FT4" s="7">
        <v>5009.8305330000003</v>
      </c>
      <c r="FU4" s="7">
        <v>5060.4024140000001</v>
      </c>
      <c r="FV4" s="7">
        <v>5937.7091719999989</v>
      </c>
      <c r="FW4" s="7">
        <v>5124.4024570000001</v>
      </c>
      <c r="FX4" s="7">
        <v>6643.2720899999995</v>
      </c>
      <c r="FY4" s="7">
        <v>7531.1097176400008</v>
      </c>
      <c r="FZ4" s="7">
        <v>9311.5105872799995</v>
      </c>
      <c r="GA4" s="7">
        <v>6394.70248223</v>
      </c>
      <c r="GB4" s="7">
        <v>7755.3226072799998</v>
      </c>
      <c r="GC4" s="7">
        <v>11975.178256560002</v>
      </c>
      <c r="GD4" s="7">
        <v>8279.9965885499987</v>
      </c>
      <c r="GE4" s="7">
        <v>5643.0175943799986</v>
      </c>
      <c r="GF4" s="7">
        <v>5203.8367187200001</v>
      </c>
      <c r="GG4" s="7">
        <v>5275.9789757399994</v>
      </c>
      <c r="GH4" s="7">
        <v>5829.7394079999995</v>
      </c>
      <c r="GI4" s="7">
        <v>5824.3693418999992</v>
      </c>
      <c r="GJ4" s="7">
        <v>8946.3673064999984</v>
      </c>
      <c r="GK4" s="7">
        <v>7639.3409320199989</v>
      </c>
      <c r="GL4" s="7">
        <v>9726.8166506999987</v>
      </c>
      <c r="GM4" s="7">
        <v>6645.5073930400004</v>
      </c>
      <c r="GN4" s="7">
        <v>7610.9850573400008</v>
      </c>
      <c r="GO4" s="7">
        <v>13443.31139223</v>
      </c>
      <c r="GP4" s="7">
        <v>9040.1467380500017</v>
      </c>
      <c r="GQ4" s="7">
        <v>5706.3148643299992</v>
      </c>
      <c r="GR4" s="7">
        <v>6741.9865958299997</v>
      </c>
      <c r="GS4" s="7">
        <v>6670.4237215099993</v>
      </c>
      <c r="GT4" s="7">
        <v>6500.2827068699999</v>
      </c>
      <c r="GU4" s="7">
        <v>6526.2661720000006</v>
      </c>
      <c r="GV4" s="7">
        <v>8320.1495860100003</v>
      </c>
      <c r="GW4" s="7">
        <v>6248.4666885100005</v>
      </c>
      <c r="GX4" s="7">
        <v>10946.501841329999</v>
      </c>
      <c r="GY4" s="7">
        <v>7294.4935413599987</v>
      </c>
      <c r="GZ4" s="7">
        <v>9029.3313623400009</v>
      </c>
      <c r="HA4" s="7">
        <v>13790.721428710003</v>
      </c>
      <c r="HB4" s="7">
        <v>9474.5292523500011</v>
      </c>
      <c r="HC4" s="7">
        <v>7281.8891490500009</v>
      </c>
      <c r="HD4" s="7">
        <v>7419.6421535000009</v>
      </c>
      <c r="HE4" s="7">
        <v>7099.3868719800003</v>
      </c>
      <c r="HF4" s="7">
        <v>6340.661006620001</v>
      </c>
      <c r="HG4" s="7">
        <v>6498.60524248</v>
      </c>
      <c r="HH4" s="7">
        <v>8856.9862550399994</v>
      </c>
      <c r="HI4" s="7">
        <v>7610.4410493300011</v>
      </c>
      <c r="HJ4" s="7">
        <v>11154.599377500001</v>
      </c>
      <c r="HK4" s="7">
        <v>7666.0960830899994</v>
      </c>
      <c r="HL4" s="7">
        <v>9313.4017669599998</v>
      </c>
      <c r="HM4" s="7">
        <v>15390.708698619999</v>
      </c>
      <c r="HN4" s="7">
        <v>10492.705600309999</v>
      </c>
      <c r="HO4" s="7">
        <v>7425.0415479399999</v>
      </c>
      <c r="HP4" s="7">
        <v>7049.4628391199994</v>
      </c>
      <c r="HQ4" s="7">
        <v>6682.8704257700001</v>
      </c>
      <c r="HR4" s="7">
        <v>6552.84436869</v>
      </c>
      <c r="HS4" s="7">
        <v>7274.8075525000004</v>
      </c>
      <c r="HT4" s="7">
        <v>7787.2164820700009</v>
      </c>
      <c r="HU4" s="7">
        <v>7118.8638812300014</v>
      </c>
      <c r="HV4" s="7">
        <v>12338.306840840003</v>
      </c>
      <c r="HW4" s="7">
        <v>8087.3645974400006</v>
      </c>
      <c r="HX4" s="7">
        <v>9474.645862020001</v>
      </c>
      <c r="HY4" s="7">
        <v>15986.1766546</v>
      </c>
      <c r="HZ4" s="7">
        <v>11126.925080019999</v>
      </c>
      <c r="IA4" s="7">
        <v>7483.8886561599993</v>
      </c>
      <c r="IB4" s="7">
        <v>7594.1557274799998</v>
      </c>
      <c r="IC4" s="7">
        <v>7202.7580476899993</v>
      </c>
      <c r="ID4" s="7">
        <v>7207.9073559699991</v>
      </c>
      <c r="IE4" s="7">
        <v>7193.6973845499979</v>
      </c>
      <c r="IF4" s="7">
        <v>10300.514131100002</v>
      </c>
      <c r="IG4" s="7">
        <v>8665.3008108899994</v>
      </c>
      <c r="IH4" s="7">
        <v>14386.508048639998</v>
      </c>
      <c r="II4" s="7">
        <v>8753.611441770001</v>
      </c>
      <c r="IJ4" s="7">
        <v>10273.53826168</v>
      </c>
      <c r="IK4" s="7">
        <v>18106.941625320003</v>
      </c>
      <c r="IL4" s="7">
        <v>11989.289203170003</v>
      </c>
      <c r="IM4" s="7">
        <v>8199.5392544799979</v>
      </c>
      <c r="IN4" s="7">
        <v>8190.5765981700006</v>
      </c>
      <c r="IO4" s="7">
        <v>8102.5495343699995</v>
      </c>
      <c r="IP4" s="7">
        <v>8132.7790436299993</v>
      </c>
      <c r="IQ4" s="7">
        <v>8549.8304671299993</v>
      </c>
      <c r="IR4" s="7">
        <v>10795.296055160001</v>
      </c>
      <c r="IS4" s="7">
        <v>8423.8080562100022</v>
      </c>
      <c r="IT4" s="7">
        <v>14725.088811740003</v>
      </c>
      <c r="IU4" s="7">
        <v>9672.4187784499991</v>
      </c>
      <c r="IV4" s="7">
        <v>11229.86475054</v>
      </c>
    </row>
    <row r="5" spans="1:256" x14ac:dyDescent="0.25">
      <c r="A5" s="6" t="s">
        <v>2</v>
      </c>
      <c r="B5" s="7">
        <v>1312.9687805999999</v>
      </c>
      <c r="C5" s="7">
        <v>1366.1565463100001</v>
      </c>
      <c r="D5" s="7">
        <v>2678.6018315400001</v>
      </c>
      <c r="E5" s="7">
        <v>1888.4138137799998</v>
      </c>
      <c r="F5" s="7">
        <v>1267.37439427</v>
      </c>
      <c r="G5" s="7">
        <v>1368.7883819000001</v>
      </c>
      <c r="H5" s="7">
        <v>1609.1141546499998</v>
      </c>
      <c r="I5" s="7">
        <v>1322.9459373099999</v>
      </c>
      <c r="J5" s="7">
        <v>1477.35089189</v>
      </c>
      <c r="K5" s="7">
        <v>1685.6674961900003</v>
      </c>
      <c r="L5" s="7">
        <v>1381.7247156200001</v>
      </c>
      <c r="M5" s="7">
        <v>2543.1472660299996</v>
      </c>
      <c r="N5" s="7">
        <v>1832.08549997</v>
      </c>
      <c r="O5" s="7">
        <v>1725.2694947300001</v>
      </c>
      <c r="P5" s="7">
        <v>3295.47100112</v>
      </c>
      <c r="Q5" s="7">
        <v>1591.6327700899997</v>
      </c>
      <c r="R5" s="7">
        <v>984.37360699999999</v>
      </c>
      <c r="S5" s="7">
        <v>1139.70277444</v>
      </c>
      <c r="T5" s="7">
        <v>1625.3247873400001</v>
      </c>
      <c r="U5" s="7">
        <v>1966.99028851</v>
      </c>
      <c r="V5" s="7">
        <v>970.98641208999993</v>
      </c>
      <c r="W5" s="7">
        <v>1611.3147525299999</v>
      </c>
      <c r="X5" s="7">
        <v>1112.0939507900002</v>
      </c>
      <c r="Y5" s="7">
        <v>1663.0165244600003</v>
      </c>
      <c r="Z5" s="7">
        <v>1759.0124511500001</v>
      </c>
      <c r="AA5" s="7">
        <v>2649.9478812300003</v>
      </c>
      <c r="AB5" s="7">
        <v>2313.9509941900001</v>
      </c>
      <c r="AC5" s="7">
        <v>1628.1477084600001</v>
      </c>
      <c r="AD5" s="7">
        <v>1007.8495200300001</v>
      </c>
      <c r="AE5" s="7">
        <v>1101.7120842499999</v>
      </c>
      <c r="AF5" s="7">
        <v>1974.7913768400001</v>
      </c>
      <c r="AG5" s="7">
        <v>890.95762164000007</v>
      </c>
      <c r="AH5" s="7">
        <v>1796.0979131200002</v>
      </c>
      <c r="AI5" s="7">
        <v>1703.0700993699998</v>
      </c>
      <c r="AJ5" s="7">
        <v>1500.4050492900001</v>
      </c>
      <c r="AK5" s="7">
        <v>1704.7288679000001</v>
      </c>
      <c r="AL5" s="7">
        <v>2118.4973660000001</v>
      </c>
      <c r="AM5" s="7">
        <v>2477.9149440000001</v>
      </c>
      <c r="AN5" s="7">
        <v>4048.9190609999996</v>
      </c>
      <c r="AO5" s="7">
        <v>2266.5162369999998</v>
      </c>
      <c r="AP5" s="7">
        <v>1464.9582370000001</v>
      </c>
      <c r="AQ5" s="7">
        <v>1518.0815669999999</v>
      </c>
      <c r="AR5" s="7">
        <v>2704.656786</v>
      </c>
      <c r="AS5" s="7">
        <v>1871.9437130000001</v>
      </c>
      <c r="AT5" s="7">
        <v>1563.6032719999998</v>
      </c>
      <c r="AU5" s="7">
        <v>2752.068033</v>
      </c>
      <c r="AV5" s="7">
        <v>1661.379907</v>
      </c>
      <c r="AW5" s="7">
        <v>2305.507697</v>
      </c>
      <c r="AX5" s="7">
        <v>2800.5273550000002</v>
      </c>
      <c r="AY5" s="7">
        <v>1869.531733</v>
      </c>
      <c r="AZ5" s="7">
        <v>2271.291686</v>
      </c>
      <c r="BA5" s="7">
        <v>2462.5691029999998</v>
      </c>
      <c r="BB5" s="7">
        <v>1705.702205</v>
      </c>
      <c r="BC5" s="7">
        <v>1801.1262350000002</v>
      </c>
      <c r="BD5" s="7">
        <v>2734.4299030000002</v>
      </c>
      <c r="BE5" s="7">
        <v>1864.9327789999998</v>
      </c>
      <c r="BF5" s="7">
        <v>1652.560109</v>
      </c>
      <c r="BG5" s="7">
        <v>2938.999002</v>
      </c>
      <c r="BH5" s="7">
        <v>1971.7699499999999</v>
      </c>
      <c r="BI5" s="7">
        <v>2084.865241</v>
      </c>
      <c r="BJ5" s="7">
        <v>6627.1935549999998</v>
      </c>
      <c r="BK5" s="7">
        <v>3823.1665589999998</v>
      </c>
      <c r="BL5" s="7">
        <v>3921.991892</v>
      </c>
      <c r="BM5" s="7">
        <v>4413.5064869999997</v>
      </c>
      <c r="BN5" s="7">
        <v>3009.6408199999996</v>
      </c>
      <c r="BO5" s="7">
        <v>2933.6177289999996</v>
      </c>
      <c r="BP5" s="7">
        <v>4242.7608769999997</v>
      </c>
      <c r="BQ5" s="7">
        <v>2735.7695389999999</v>
      </c>
      <c r="BR5" s="7">
        <v>5663.6175940000003</v>
      </c>
      <c r="BS5" s="7">
        <v>3814.147837</v>
      </c>
      <c r="BT5" s="7">
        <v>3081.7415080000001</v>
      </c>
      <c r="BU5" s="7">
        <v>2370.990346</v>
      </c>
      <c r="BV5" s="7">
        <v>5246.4055120000003</v>
      </c>
      <c r="BW5" s="7">
        <v>3841.1529030000002</v>
      </c>
      <c r="BX5" s="7">
        <v>3352.0057999999999</v>
      </c>
      <c r="BY5" s="7">
        <v>4762.1780699999999</v>
      </c>
      <c r="BZ5" s="7">
        <v>5345.3786719999998</v>
      </c>
      <c r="CA5" s="7">
        <v>2770.2865439999996</v>
      </c>
      <c r="CB5" s="7">
        <v>4280.7443949999997</v>
      </c>
      <c r="CC5" s="7">
        <v>2924.0557920000001</v>
      </c>
      <c r="CD5" s="7">
        <v>3279.3833160000004</v>
      </c>
      <c r="CE5" s="7">
        <v>4384.8331689999995</v>
      </c>
      <c r="CF5" s="7">
        <v>4225.1772879999999</v>
      </c>
      <c r="CG5" s="7">
        <v>3327.8896050000003</v>
      </c>
      <c r="CH5" s="7">
        <v>6525.0507752688172</v>
      </c>
      <c r="CI5" s="7">
        <v>4796.150832795699</v>
      </c>
      <c r="CJ5" s="7">
        <v>4733.5263182795698</v>
      </c>
      <c r="CK5" s="7">
        <v>5299.3688869354846</v>
      </c>
      <c r="CL5" s="7">
        <v>3267.0834379892476</v>
      </c>
      <c r="CM5" s="7">
        <v>3198.9282797096776</v>
      </c>
      <c r="CN5" s="7">
        <v>5717.8800033655907</v>
      </c>
      <c r="CO5" s="7">
        <v>3917.6099350537629</v>
      </c>
      <c r="CP5" s="7">
        <v>4195.8407721290314</v>
      </c>
      <c r="CQ5" s="7">
        <v>5821.9223561505378</v>
      </c>
      <c r="CR5" s="7">
        <v>3694.2899030537637</v>
      </c>
      <c r="CS5" s="7">
        <v>4872.1310373440865</v>
      </c>
      <c r="CT5" s="7">
        <v>7968.8656280000005</v>
      </c>
      <c r="CU5" s="7">
        <v>6132.0435679999991</v>
      </c>
      <c r="CV5" s="7">
        <v>5809.2529969999996</v>
      </c>
      <c r="CW5" s="7">
        <v>7228.7972599999994</v>
      </c>
      <c r="CX5" s="7">
        <v>4873.7735780000003</v>
      </c>
      <c r="CY5" s="7">
        <v>5327.5051599999997</v>
      </c>
      <c r="CZ5" s="7">
        <v>6502.1012759999994</v>
      </c>
      <c r="DA5" s="7">
        <v>5772.6059430000005</v>
      </c>
      <c r="DB5" s="7">
        <v>5365.490648</v>
      </c>
      <c r="DC5" s="7">
        <v>8456.6359560000001</v>
      </c>
      <c r="DD5" s="7">
        <v>5586.4150316300002</v>
      </c>
      <c r="DE5" s="7">
        <v>5784.5697962499999</v>
      </c>
      <c r="DF5" s="7">
        <v>8748.4960136999998</v>
      </c>
      <c r="DG5" s="7">
        <v>6746.2574308799994</v>
      </c>
      <c r="DH5" s="7">
        <v>7350.7782609700007</v>
      </c>
      <c r="DI5" s="7">
        <v>8399.9443658399996</v>
      </c>
      <c r="DJ5" s="7">
        <v>5373.34184018</v>
      </c>
      <c r="DK5" s="7">
        <v>6784.7959658100008</v>
      </c>
      <c r="DL5" s="7">
        <v>7864.9039890499989</v>
      </c>
      <c r="DM5" s="7">
        <v>5558.7217541299997</v>
      </c>
      <c r="DN5" s="7">
        <v>6528.8185454400009</v>
      </c>
      <c r="DO5" s="7">
        <v>7956.9090212900019</v>
      </c>
      <c r="DP5" s="7">
        <v>5334.65523321</v>
      </c>
      <c r="DQ5" s="7">
        <v>5341.8208909000004</v>
      </c>
      <c r="DR5" s="7">
        <v>10443.65835369</v>
      </c>
      <c r="DS5" s="7">
        <v>7512.4269170600001</v>
      </c>
      <c r="DT5" s="7">
        <v>9258.055915590001</v>
      </c>
      <c r="DU5" s="7">
        <v>9489.3752550499994</v>
      </c>
      <c r="DV5" s="7">
        <v>6216.3562363700003</v>
      </c>
      <c r="DW5" s="7">
        <v>6779.1753166799999</v>
      </c>
      <c r="DX5" s="7">
        <v>9541.1680600799991</v>
      </c>
      <c r="DY5" s="7">
        <v>7432.2241813199989</v>
      </c>
      <c r="DZ5" s="7">
        <v>6822.65412474</v>
      </c>
      <c r="EA5" s="7">
        <v>10882.26364655</v>
      </c>
      <c r="EB5" s="7">
        <v>9193.9856116599985</v>
      </c>
      <c r="EC5" s="7">
        <v>8697.9127863199992</v>
      </c>
      <c r="ED5" s="7">
        <v>16400.507419410005</v>
      </c>
      <c r="EE5" s="7">
        <v>8675.649591909998</v>
      </c>
      <c r="EF5" s="7">
        <v>10471.231530610001</v>
      </c>
      <c r="EG5" s="7">
        <v>12044.710909570003</v>
      </c>
      <c r="EH5" s="7">
        <v>8050.9301700600026</v>
      </c>
      <c r="EI5" s="7">
        <v>9642.0136983099947</v>
      </c>
      <c r="EJ5" s="7">
        <v>13893.170349880002</v>
      </c>
      <c r="EK5" s="7">
        <v>9480.2317053299939</v>
      </c>
      <c r="EL5" s="7">
        <v>8486.3160619199989</v>
      </c>
      <c r="EM5" s="7">
        <v>14154.406081920002</v>
      </c>
      <c r="EN5" s="7">
        <v>7670.647110039994</v>
      </c>
      <c r="EO5" s="7">
        <v>7057.7046974899986</v>
      </c>
      <c r="EP5" s="7">
        <v>14435.415482389995</v>
      </c>
      <c r="EQ5" s="7">
        <v>8419.6684531700012</v>
      </c>
      <c r="ER5" s="7">
        <v>12727.936915079994</v>
      </c>
      <c r="ES5" s="7">
        <v>12047.854357610002</v>
      </c>
      <c r="ET5" s="7">
        <v>6992.8676259999993</v>
      </c>
      <c r="EU5" s="7">
        <v>8535.5072504399996</v>
      </c>
      <c r="EV5" s="7">
        <v>12418.274928899998</v>
      </c>
      <c r="EW5" s="7">
        <v>7127.3517965699975</v>
      </c>
      <c r="EX5" s="7">
        <v>8355.5797646800002</v>
      </c>
      <c r="EY5" s="7">
        <v>16041.385729479996</v>
      </c>
      <c r="EZ5" s="7">
        <v>11067.758992319998</v>
      </c>
      <c r="FA5" s="7">
        <v>7964.6342033499968</v>
      </c>
      <c r="FB5" s="7">
        <v>17753.487724000006</v>
      </c>
      <c r="FC5" s="7">
        <v>7529.8867000000009</v>
      </c>
      <c r="FD5" s="7">
        <v>10165.928461000001</v>
      </c>
      <c r="FE5" s="7">
        <v>14183.900240999996</v>
      </c>
      <c r="FF5" s="7">
        <v>7788.274768000003</v>
      </c>
      <c r="FG5" s="7">
        <v>6549.9902090000014</v>
      </c>
      <c r="FH5" s="7">
        <v>13270.174899000001</v>
      </c>
      <c r="FI5" s="7">
        <v>9795.7328920000018</v>
      </c>
      <c r="FJ5" s="7">
        <v>8685.5717290000011</v>
      </c>
      <c r="FK5" s="7">
        <v>14510.522627</v>
      </c>
      <c r="FL5" s="7">
        <v>8389.0539399999998</v>
      </c>
      <c r="FM5" s="7">
        <v>12622.06625</v>
      </c>
      <c r="FN5" s="7">
        <v>23795.448620999996</v>
      </c>
      <c r="FO5" s="7">
        <v>8459.7731889999977</v>
      </c>
      <c r="FP5" s="7">
        <v>12142.123689</v>
      </c>
      <c r="FQ5" s="7">
        <v>16169.20712499999</v>
      </c>
      <c r="FR5" s="7">
        <v>9013.6642570000022</v>
      </c>
      <c r="FS5" s="7">
        <v>9714.1186600000019</v>
      </c>
      <c r="FT5" s="7">
        <v>23433.88618400001</v>
      </c>
      <c r="FU5" s="7">
        <v>8978.1218879999979</v>
      </c>
      <c r="FV5" s="7">
        <v>8585.0233108199973</v>
      </c>
      <c r="FW5" s="7">
        <v>17828.866667179987</v>
      </c>
      <c r="FX5" s="7">
        <v>9695.3209769999994</v>
      </c>
      <c r="FY5" s="7">
        <v>9852.5401710099977</v>
      </c>
      <c r="FZ5" s="7">
        <v>26618.395257740001</v>
      </c>
      <c r="GA5" s="7">
        <v>11666.800382269997</v>
      </c>
      <c r="GB5" s="7">
        <v>14932.965907590004</v>
      </c>
      <c r="GC5" s="7">
        <v>16008.735444250002</v>
      </c>
      <c r="GD5" s="7">
        <v>7875.9117955600041</v>
      </c>
      <c r="GE5" s="7">
        <v>8741.0664415600113</v>
      </c>
      <c r="GF5" s="7">
        <v>15713.010154610012</v>
      </c>
      <c r="GG5" s="7">
        <v>8369.2898778499966</v>
      </c>
      <c r="GH5" s="7">
        <v>9993.0897769700041</v>
      </c>
      <c r="GI5" s="7">
        <v>17211.405131619995</v>
      </c>
      <c r="GJ5" s="7">
        <v>10019.581280420001</v>
      </c>
      <c r="GK5" s="7">
        <v>10495.605749210004</v>
      </c>
      <c r="GL5" s="7">
        <v>33445.40025873002</v>
      </c>
      <c r="GM5" s="7">
        <v>11410.537656320002</v>
      </c>
      <c r="GN5" s="7">
        <v>10559.726690300005</v>
      </c>
      <c r="GO5" s="7">
        <v>15467.208476230006</v>
      </c>
      <c r="GP5" s="7">
        <v>12028.425586289995</v>
      </c>
      <c r="GQ5" s="7">
        <v>9928.1272373299962</v>
      </c>
      <c r="GR5" s="7">
        <v>17041.404553359993</v>
      </c>
      <c r="GS5" s="7">
        <v>8793.8925174399992</v>
      </c>
      <c r="GT5" s="7">
        <v>8674.030325329999</v>
      </c>
      <c r="GU5" s="7">
        <v>19398.776606269999</v>
      </c>
      <c r="GV5" s="7">
        <v>10947.048113290002</v>
      </c>
      <c r="GW5" s="7">
        <v>20699.70187004</v>
      </c>
      <c r="GX5" s="7">
        <v>33789.529445910004</v>
      </c>
      <c r="GY5" s="7">
        <v>10024.495955490003</v>
      </c>
      <c r="GZ5" s="7">
        <v>11849.305291910003</v>
      </c>
      <c r="HA5" s="7">
        <v>18206.066126730006</v>
      </c>
      <c r="HB5" s="7">
        <v>10596.656249339996</v>
      </c>
      <c r="HC5" s="7">
        <v>10390.084906099997</v>
      </c>
      <c r="HD5" s="7">
        <v>17085.556636570007</v>
      </c>
      <c r="HE5" s="7">
        <v>12540.819884</v>
      </c>
      <c r="HF5" s="7">
        <v>9347.0019160800002</v>
      </c>
      <c r="HG5" s="7">
        <v>18647.23127674</v>
      </c>
      <c r="HH5" s="7">
        <v>12130.624018819999</v>
      </c>
      <c r="HI5" s="7">
        <v>12909.6921035</v>
      </c>
      <c r="HJ5" s="7">
        <v>31133.94982626001</v>
      </c>
      <c r="HK5" s="7">
        <v>13219.628215109991</v>
      </c>
      <c r="HL5" s="7">
        <v>13560.440020160004</v>
      </c>
      <c r="HM5" s="7">
        <v>16668.195812990009</v>
      </c>
      <c r="HN5" s="7">
        <v>10198.165048669998</v>
      </c>
      <c r="HO5" s="7">
        <v>9025.9116077499984</v>
      </c>
      <c r="HP5" s="7">
        <v>16764.417433209994</v>
      </c>
      <c r="HQ5" s="7">
        <v>9042.9955626499996</v>
      </c>
      <c r="HR5" s="7">
        <v>11117.401065410006</v>
      </c>
      <c r="HS5" s="7">
        <v>18340.771807709985</v>
      </c>
      <c r="HT5" s="7">
        <v>8580.3712981800018</v>
      </c>
      <c r="HU5" s="7">
        <v>10371.405179410001</v>
      </c>
      <c r="HV5" s="7">
        <v>33804.567914510015</v>
      </c>
      <c r="HW5" s="7">
        <v>10134.857784430002</v>
      </c>
      <c r="HX5" s="7">
        <v>13508.635800589997</v>
      </c>
      <c r="HY5" s="7">
        <v>21167.528307720004</v>
      </c>
      <c r="HZ5" s="7">
        <v>9926.4179075100037</v>
      </c>
      <c r="IA5" s="7">
        <v>8580.9012366200004</v>
      </c>
      <c r="IB5" s="7">
        <v>19994.877821900005</v>
      </c>
      <c r="IC5" s="7">
        <v>9587.4153302400009</v>
      </c>
      <c r="ID5" s="7">
        <v>11186.08571087</v>
      </c>
      <c r="IE5" s="7">
        <v>41928.153286770008</v>
      </c>
      <c r="IF5" s="7">
        <v>11502.161165280004</v>
      </c>
      <c r="IG5" s="7">
        <v>10776.621402940002</v>
      </c>
      <c r="IH5" s="7">
        <v>36998.585312750016</v>
      </c>
      <c r="II5" s="7">
        <v>13595.413179669998</v>
      </c>
      <c r="IJ5" s="7">
        <v>14134.770584890008</v>
      </c>
      <c r="IK5" s="7">
        <v>19222.608531089994</v>
      </c>
      <c r="IL5" s="7">
        <v>9110.1332929200016</v>
      </c>
      <c r="IM5" s="7">
        <v>9976.2646119499987</v>
      </c>
      <c r="IN5" s="7">
        <v>19060.730353450002</v>
      </c>
      <c r="IO5" s="7">
        <v>11905.891681449997</v>
      </c>
      <c r="IP5" s="7">
        <v>10008.596009049999</v>
      </c>
      <c r="IQ5" s="7">
        <v>21669.810955279994</v>
      </c>
      <c r="IR5" s="7">
        <v>14694.818968379997</v>
      </c>
      <c r="IS5" s="7">
        <v>13273.421213879999</v>
      </c>
      <c r="IT5" s="7">
        <v>39770.832781020021</v>
      </c>
      <c r="IU5" s="7">
        <v>15030.86185854</v>
      </c>
      <c r="IV5" s="7">
        <v>14316.335646250001</v>
      </c>
    </row>
    <row r="6" spans="1:256" x14ac:dyDescent="0.25">
      <c r="A6" s="6" t="s">
        <v>3</v>
      </c>
      <c r="B6" s="7">
        <v>2243.3677600000001</v>
      </c>
      <c r="C6" s="7">
        <v>2077.9402169999998</v>
      </c>
      <c r="D6" s="7">
        <v>1981.7753440000001</v>
      </c>
      <c r="E6" s="7">
        <v>2125.1743280000001</v>
      </c>
      <c r="F6" s="7">
        <v>2189.482516</v>
      </c>
      <c r="G6" s="7">
        <v>2225.1297720000002</v>
      </c>
      <c r="H6" s="7">
        <v>2163.9640019999997</v>
      </c>
      <c r="I6" s="7">
        <v>2220.1367049999999</v>
      </c>
      <c r="J6" s="7">
        <v>2320.5653979999997</v>
      </c>
      <c r="K6" s="7">
        <v>2296.995641</v>
      </c>
      <c r="L6" s="7">
        <v>2372.9907800000001</v>
      </c>
      <c r="M6" s="7">
        <v>2477.8224449999998</v>
      </c>
      <c r="N6" s="7">
        <v>2267.842545</v>
      </c>
      <c r="O6" s="7">
        <v>2004.4932999999999</v>
      </c>
      <c r="P6" s="7">
        <v>1995.9901560000003</v>
      </c>
      <c r="Q6" s="7">
        <v>2182.0881360000003</v>
      </c>
      <c r="R6" s="7">
        <v>2175.7725110000001</v>
      </c>
      <c r="S6" s="7">
        <v>2166.4034979999997</v>
      </c>
      <c r="T6" s="7">
        <v>2131.8808509999999</v>
      </c>
      <c r="U6" s="7">
        <v>2509.2395120000001</v>
      </c>
      <c r="V6" s="7">
        <v>2164.6698249999999</v>
      </c>
      <c r="W6" s="7">
        <v>2193.6181850000003</v>
      </c>
      <c r="X6" s="7">
        <v>2160.6530720000001</v>
      </c>
      <c r="Y6" s="7">
        <v>2226.7588559999999</v>
      </c>
      <c r="Z6" s="7">
        <v>2272.3389430000002</v>
      </c>
      <c r="AA6" s="7">
        <v>3237.763915</v>
      </c>
      <c r="AB6" s="7">
        <v>2940.8884159999998</v>
      </c>
      <c r="AC6" s="7">
        <v>3341.8267919999998</v>
      </c>
      <c r="AD6" s="7">
        <v>2950.843347</v>
      </c>
      <c r="AE6" s="7">
        <v>3458.7576323799999</v>
      </c>
      <c r="AF6" s="7">
        <v>4675.8376100000005</v>
      </c>
      <c r="AG6" s="7">
        <v>3406.8815749999999</v>
      </c>
      <c r="AH6" s="7">
        <v>3805.4871410000001</v>
      </c>
      <c r="AI6" s="7">
        <v>3672.9181870000002</v>
      </c>
      <c r="AJ6" s="7">
        <v>4391.4663599999994</v>
      </c>
      <c r="AK6" s="7">
        <v>3692.1794159999999</v>
      </c>
      <c r="AL6" s="7">
        <v>4258.2192830000004</v>
      </c>
      <c r="AM6" s="7">
        <v>3447.1528410000001</v>
      </c>
      <c r="AN6" s="7">
        <v>3694.0082889999999</v>
      </c>
      <c r="AO6" s="7">
        <v>3723.9979410000001</v>
      </c>
      <c r="AP6" s="7">
        <v>3768.2332029999998</v>
      </c>
      <c r="AQ6" s="7">
        <v>4309.7156090000008</v>
      </c>
      <c r="AR6" s="7">
        <v>3935.2708970000003</v>
      </c>
      <c r="AS6" s="7">
        <v>4184.9008370000001</v>
      </c>
      <c r="AT6" s="7">
        <v>4460.5253030000003</v>
      </c>
      <c r="AU6" s="7">
        <v>4360.801794</v>
      </c>
      <c r="AV6" s="7">
        <v>4971.4277189999993</v>
      </c>
      <c r="AW6" s="7">
        <v>4734.8747240000002</v>
      </c>
      <c r="AX6" s="7">
        <v>4977.1692249999996</v>
      </c>
      <c r="AY6" s="7">
        <v>4433.6857319999999</v>
      </c>
      <c r="AZ6" s="7">
        <v>4236.9271319999998</v>
      </c>
      <c r="BA6" s="7">
        <v>4783.710118</v>
      </c>
      <c r="BB6" s="7">
        <v>4637.4465339999997</v>
      </c>
      <c r="BC6" s="7">
        <v>4643.1911680000003</v>
      </c>
      <c r="BD6" s="7">
        <v>4799.5313169999999</v>
      </c>
      <c r="BE6" s="7">
        <v>4898.3754289999997</v>
      </c>
      <c r="BF6" s="7">
        <v>4947.9021739999998</v>
      </c>
      <c r="BG6" s="7">
        <v>4834.6411719999996</v>
      </c>
      <c r="BH6" s="7">
        <v>5208.1400909999993</v>
      </c>
      <c r="BI6" s="7">
        <v>5045.4666150000003</v>
      </c>
      <c r="BJ6" s="7">
        <v>5363.293090000001</v>
      </c>
      <c r="BK6" s="7">
        <v>4472.0137612199997</v>
      </c>
      <c r="BL6" s="7">
        <v>4331.7944017499995</v>
      </c>
      <c r="BM6" s="7">
        <v>4727.5107933299996</v>
      </c>
      <c r="BN6" s="7">
        <v>4904.0723656200007</v>
      </c>
      <c r="BO6" s="7">
        <v>5157.0347408300004</v>
      </c>
      <c r="BP6" s="7">
        <v>5156.2462016599984</v>
      </c>
      <c r="BQ6" s="7">
        <v>5752.8456179200002</v>
      </c>
      <c r="BR6" s="7">
        <v>6210.3153657900011</v>
      </c>
      <c r="BS6" s="7">
        <v>6142.4498800100009</v>
      </c>
      <c r="BT6" s="7">
        <v>6556.6255204400004</v>
      </c>
      <c r="BU6" s="7">
        <v>6070.3653153999985</v>
      </c>
      <c r="BV6" s="7">
        <v>6887.4886924800003</v>
      </c>
      <c r="BW6" s="7">
        <v>5702.4259548300006</v>
      </c>
      <c r="BX6" s="7">
        <v>5820.7085732400001</v>
      </c>
      <c r="BY6" s="7">
        <v>5889.8590209400008</v>
      </c>
      <c r="BZ6" s="7">
        <v>6055.494329359999</v>
      </c>
      <c r="CA6" s="7">
        <v>6215.2459889700003</v>
      </c>
      <c r="CB6" s="7">
        <v>6009.26191139</v>
      </c>
      <c r="CC6" s="7">
        <v>6222.6639771299997</v>
      </c>
      <c r="CD6" s="7">
        <v>6233.2456138299995</v>
      </c>
      <c r="CE6" s="7">
        <v>6932.1869558199996</v>
      </c>
      <c r="CF6" s="7">
        <v>7268.136138060001</v>
      </c>
      <c r="CG6" s="7">
        <v>7226.5492800700003</v>
      </c>
      <c r="CH6" s="7">
        <v>7549.3010530011834</v>
      </c>
      <c r="CI6" s="7">
        <v>6928.7958991043015</v>
      </c>
      <c r="CJ6" s="7">
        <v>7081.0684151904288</v>
      </c>
      <c r="CK6" s="7">
        <v>7434.3630975145152</v>
      </c>
      <c r="CL6" s="7">
        <v>8711.3783954307528</v>
      </c>
      <c r="CM6" s="7">
        <v>9083.1292872903214</v>
      </c>
      <c r="CN6" s="7">
        <v>8199.7385176344087</v>
      </c>
      <c r="CO6" s="7">
        <v>8910.5849249462353</v>
      </c>
      <c r="CP6" s="7">
        <v>8653.4083628709668</v>
      </c>
      <c r="CQ6" s="7">
        <v>8436.7976098494619</v>
      </c>
      <c r="CR6" s="7">
        <v>8613.6813053662372</v>
      </c>
      <c r="CS6" s="7">
        <v>8954.892536235915</v>
      </c>
      <c r="CT6" s="7">
        <v>9581.9703129999998</v>
      </c>
      <c r="CU6" s="7">
        <v>7971.9869310000004</v>
      </c>
      <c r="CV6" s="7">
        <v>7985.5576560000009</v>
      </c>
      <c r="CW6" s="7">
        <v>8830.9184280000009</v>
      </c>
      <c r="CX6" s="7">
        <v>8714.1230250000008</v>
      </c>
      <c r="CY6" s="7">
        <v>8979.0974719999995</v>
      </c>
      <c r="CZ6" s="7">
        <v>9030.7454689999995</v>
      </c>
      <c r="DA6" s="7">
        <v>9020.3285059999998</v>
      </c>
      <c r="DB6" s="7">
        <v>9610.9050599999991</v>
      </c>
      <c r="DC6" s="7">
        <v>9048.2924089999997</v>
      </c>
      <c r="DD6" s="7">
        <v>9417.7608709999986</v>
      </c>
      <c r="DE6" s="7">
        <v>9974.9769292100009</v>
      </c>
      <c r="DF6" s="7">
        <v>10233.993729989999</v>
      </c>
      <c r="DG6" s="7">
        <v>8564.8502114799994</v>
      </c>
      <c r="DH6" s="7">
        <v>8692.3418152999984</v>
      </c>
      <c r="DI6" s="7">
        <v>8984.1911748600014</v>
      </c>
      <c r="DJ6" s="7">
        <v>9188.9473741500005</v>
      </c>
      <c r="DK6" s="7">
        <v>9460.7610623100009</v>
      </c>
      <c r="DL6" s="7">
        <v>9055.9931950600003</v>
      </c>
      <c r="DM6" s="7">
        <v>9980.9524299100012</v>
      </c>
      <c r="DN6" s="7">
        <v>10485.308920240001</v>
      </c>
      <c r="DO6" s="7">
        <v>10283.82261958</v>
      </c>
      <c r="DP6" s="7">
        <v>10296.271240459999</v>
      </c>
      <c r="DQ6" s="7">
        <v>10447.06657544</v>
      </c>
      <c r="DR6" s="7">
        <v>11091.269715240001</v>
      </c>
      <c r="DS6" s="7">
        <v>9282.5811658800012</v>
      </c>
      <c r="DT6" s="7">
        <v>9517.9248993199999</v>
      </c>
      <c r="DU6" s="7">
        <v>10569.575759719999</v>
      </c>
      <c r="DV6" s="7">
        <v>10327.81776029</v>
      </c>
      <c r="DW6" s="7">
        <v>10883.139860100002</v>
      </c>
      <c r="DX6" s="7">
        <v>10408.292781640001</v>
      </c>
      <c r="DY6" s="7">
        <v>11100.585042559998</v>
      </c>
      <c r="DZ6" s="7">
        <v>11484.401101700001</v>
      </c>
      <c r="EA6" s="7">
        <v>11222.629447430001</v>
      </c>
      <c r="EB6" s="7">
        <v>12017.89335027</v>
      </c>
      <c r="EC6" s="7">
        <v>11921.89948713</v>
      </c>
      <c r="ED6" s="7">
        <v>12965.044498379997</v>
      </c>
      <c r="EE6" s="7">
        <v>11638.038162449995</v>
      </c>
      <c r="EF6" s="7">
        <v>11347.750650010006</v>
      </c>
      <c r="EG6" s="7">
        <v>12506.19593373</v>
      </c>
      <c r="EH6" s="7">
        <v>12022.249418820011</v>
      </c>
      <c r="EI6" s="7">
        <v>13144.597541130002</v>
      </c>
      <c r="EJ6" s="7">
        <v>13035.658619310005</v>
      </c>
      <c r="EK6" s="7">
        <v>13144.333646719997</v>
      </c>
      <c r="EL6" s="7">
        <v>13972.076847460006</v>
      </c>
      <c r="EM6" s="7">
        <v>13963.631736679999</v>
      </c>
      <c r="EN6" s="7">
        <v>13458.707792590001</v>
      </c>
      <c r="EO6" s="7">
        <v>12241.392947510001</v>
      </c>
      <c r="EP6" s="7">
        <v>11680.389988859999</v>
      </c>
      <c r="EQ6" s="7">
        <v>9753.3076384300002</v>
      </c>
      <c r="ER6" s="7">
        <v>10521.600681450002</v>
      </c>
      <c r="ES6" s="7">
        <v>12015.346467549993</v>
      </c>
      <c r="ET6" s="7">
        <v>11484.025986709996</v>
      </c>
      <c r="EU6" s="7">
        <v>11933.872043960007</v>
      </c>
      <c r="EV6" s="7">
        <v>12339.054086599996</v>
      </c>
      <c r="EW6" s="7">
        <v>12385.54300349</v>
      </c>
      <c r="EX6" s="7">
        <v>13249.455359430003</v>
      </c>
      <c r="EY6" s="7">
        <v>14569.20310241</v>
      </c>
      <c r="EZ6" s="7">
        <v>15281.804941529997</v>
      </c>
      <c r="FA6" s="7">
        <v>15466.754651569994</v>
      </c>
      <c r="FB6" s="7">
        <v>14823.195447999997</v>
      </c>
      <c r="FC6" s="7">
        <v>12725.067661999999</v>
      </c>
      <c r="FD6" s="7">
        <v>13243.542742999987</v>
      </c>
      <c r="FE6" s="7">
        <v>14436.623674000004</v>
      </c>
      <c r="FF6" s="7">
        <v>14400.489283999996</v>
      </c>
      <c r="FG6" s="7">
        <v>14693.425959000004</v>
      </c>
      <c r="FH6" s="7">
        <v>14352.777675000003</v>
      </c>
      <c r="FI6" s="7">
        <v>14338.733621999998</v>
      </c>
      <c r="FJ6" s="7">
        <v>15760.181997000002</v>
      </c>
      <c r="FK6" s="7">
        <v>16540.244445000004</v>
      </c>
      <c r="FL6" s="7">
        <v>16032.583073999995</v>
      </c>
      <c r="FM6" s="7">
        <v>20679.866451999995</v>
      </c>
      <c r="FN6" s="7">
        <v>17158.331560000006</v>
      </c>
      <c r="FO6" s="7">
        <v>15483.405662999996</v>
      </c>
      <c r="FP6" s="7">
        <v>16140.916009999994</v>
      </c>
      <c r="FQ6" s="7">
        <v>16453.475154999996</v>
      </c>
      <c r="FR6" s="7">
        <v>15976.763041999995</v>
      </c>
      <c r="FS6" s="7">
        <v>17384.769609000006</v>
      </c>
      <c r="FT6" s="7">
        <v>17151.866859000005</v>
      </c>
      <c r="FU6" s="7">
        <v>17866.008433999992</v>
      </c>
      <c r="FV6" s="7">
        <v>17099.313811389995</v>
      </c>
      <c r="FW6" s="7">
        <v>17257.841911610012</v>
      </c>
      <c r="FX6" s="7">
        <v>16824.806498999998</v>
      </c>
      <c r="FY6" s="7">
        <v>18292.99298771</v>
      </c>
      <c r="FZ6" s="7">
        <v>18622.43675986</v>
      </c>
      <c r="GA6" s="7">
        <v>16402.815232789999</v>
      </c>
      <c r="GB6" s="7">
        <v>16908.162739200005</v>
      </c>
      <c r="GC6" s="7">
        <v>17844.804172959997</v>
      </c>
      <c r="GD6" s="7">
        <v>17658.666134590003</v>
      </c>
      <c r="GE6" s="7">
        <v>18457.595044810001</v>
      </c>
      <c r="GF6" s="7">
        <v>18332.112398059999</v>
      </c>
      <c r="GG6" s="7">
        <v>19009.13268757</v>
      </c>
      <c r="GH6" s="7">
        <v>19326.70334023</v>
      </c>
      <c r="GI6" s="7">
        <v>19462.476116289996</v>
      </c>
      <c r="GJ6" s="7">
        <v>19209.622998000003</v>
      </c>
      <c r="GK6" s="7">
        <v>20330.694103680002</v>
      </c>
      <c r="GL6" s="7">
        <v>22261.68788622001</v>
      </c>
      <c r="GM6" s="7">
        <v>17034.434371430001</v>
      </c>
      <c r="GN6" s="7">
        <v>18749.410274389993</v>
      </c>
      <c r="GO6" s="7">
        <v>19854.572559509994</v>
      </c>
      <c r="GP6" s="7">
        <v>21207.264496780001</v>
      </c>
      <c r="GQ6" s="7">
        <v>19123.452297579992</v>
      </c>
      <c r="GR6" s="7">
        <v>19943.726943719998</v>
      </c>
      <c r="GS6" s="7">
        <v>20205.146787370002</v>
      </c>
      <c r="GT6" s="7">
        <v>20026.22374283</v>
      </c>
      <c r="GU6" s="7">
        <v>20103.032741820007</v>
      </c>
      <c r="GV6" s="7">
        <v>21369.687106819998</v>
      </c>
      <c r="GW6" s="7">
        <v>34972.54646369</v>
      </c>
      <c r="GX6" s="7">
        <v>22247.857746230013</v>
      </c>
      <c r="GY6" s="7">
        <v>19276.060595699993</v>
      </c>
      <c r="GZ6" s="7">
        <v>19742.375028580012</v>
      </c>
      <c r="HA6" s="7">
        <v>20377.388257570004</v>
      </c>
      <c r="HB6" s="7">
        <v>19908.023812379994</v>
      </c>
      <c r="HC6" s="7">
        <v>20757.057761640008</v>
      </c>
      <c r="HD6" s="7">
        <v>19863.891335280001</v>
      </c>
      <c r="HE6" s="7">
        <v>20524.183837020002</v>
      </c>
      <c r="HF6" s="7">
        <v>20755.144428809985</v>
      </c>
      <c r="HG6" s="7">
        <v>21560.716715509996</v>
      </c>
      <c r="HH6" s="7">
        <v>23251.554647329995</v>
      </c>
      <c r="HI6" s="7">
        <v>23021.666068560007</v>
      </c>
      <c r="HJ6" s="7">
        <v>23354.090237900004</v>
      </c>
      <c r="HK6" s="7">
        <v>20853.454764539991</v>
      </c>
      <c r="HL6" s="7">
        <v>19543.842141990004</v>
      </c>
      <c r="HM6" s="7">
        <v>21854.970417850014</v>
      </c>
      <c r="HN6" s="7">
        <v>20848.199531249997</v>
      </c>
      <c r="HO6" s="7">
        <v>20445.680364529991</v>
      </c>
      <c r="HP6" s="7">
        <v>21270.270461569999</v>
      </c>
      <c r="HQ6" s="7">
        <v>21352.535382220009</v>
      </c>
      <c r="HR6" s="7">
        <v>22525.308855060015</v>
      </c>
      <c r="HS6" s="7">
        <v>20889.618354570004</v>
      </c>
      <c r="HT6" s="7">
        <v>21985.129225979996</v>
      </c>
      <c r="HU6" s="7">
        <v>21358.957265090001</v>
      </c>
      <c r="HV6" s="7">
        <v>24080.974123619999</v>
      </c>
      <c r="HW6" s="7">
        <v>19893.135296970002</v>
      </c>
      <c r="HX6" s="7">
        <v>21291.615859810012</v>
      </c>
      <c r="HY6" s="7">
        <v>21196.538782380005</v>
      </c>
      <c r="HZ6" s="7">
        <v>22606.190439459999</v>
      </c>
      <c r="IA6" s="7">
        <v>21132.252263739982</v>
      </c>
      <c r="IB6" s="7">
        <v>22539.141399519998</v>
      </c>
      <c r="IC6" s="7">
        <v>20609.928615280005</v>
      </c>
      <c r="ID6" s="7">
        <v>20651.223693619999</v>
      </c>
      <c r="IE6" s="7">
        <v>21353.573738839987</v>
      </c>
      <c r="IF6" s="7">
        <v>21559.610330940006</v>
      </c>
      <c r="IG6" s="7">
        <v>21659.17917093002</v>
      </c>
      <c r="IH6" s="7">
        <v>24096.174990249994</v>
      </c>
      <c r="II6" s="7">
        <v>19957.257020210003</v>
      </c>
      <c r="IJ6" s="7">
        <v>20462.318946550015</v>
      </c>
      <c r="IK6" s="7">
        <v>21780.139256109996</v>
      </c>
      <c r="IL6" s="7">
        <v>21379.844057430004</v>
      </c>
      <c r="IM6" s="7">
        <v>21322.871405590016</v>
      </c>
      <c r="IN6" s="7">
        <v>20589.92329196</v>
      </c>
      <c r="IO6" s="7">
        <v>23133.75952358999</v>
      </c>
      <c r="IP6" s="7">
        <v>24425.558939069997</v>
      </c>
      <c r="IQ6" s="7">
        <v>24698.667996110013</v>
      </c>
      <c r="IR6" s="7">
        <v>51108.824887370021</v>
      </c>
      <c r="IS6" s="7">
        <v>25364.676768969981</v>
      </c>
      <c r="IT6" s="7">
        <v>29898.121820200009</v>
      </c>
      <c r="IU6" s="7">
        <v>24073.212243569993</v>
      </c>
      <c r="IV6" s="7">
        <v>22866.208239040014</v>
      </c>
    </row>
    <row r="7" spans="1:256" x14ac:dyDescent="0.25">
      <c r="A7" s="6" t="s">
        <v>4</v>
      </c>
      <c r="B7" s="7">
        <v>308.33310599999999</v>
      </c>
      <c r="C7" s="7">
        <v>373.71706499999999</v>
      </c>
      <c r="D7" s="7">
        <v>392.20991500000002</v>
      </c>
      <c r="E7" s="7">
        <v>425.32219399999997</v>
      </c>
      <c r="F7" s="7">
        <v>382.67831999999999</v>
      </c>
      <c r="G7" s="7">
        <v>423.258465</v>
      </c>
      <c r="H7" s="7">
        <v>451.13639899999998</v>
      </c>
      <c r="I7" s="7">
        <v>445.56037600000002</v>
      </c>
      <c r="J7" s="7">
        <v>456.30073599999997</v>
      </c>
      <c r="K7" s="7">
        <v>488.582157</v>
      </c>
      <c r="L7" s="7">
        <v>491.13259999999997</v>
      </c>
      <c r="M7" s="7">
        <v>497.02492599999999</v>
      </c>
      <c r="N7" s="7">
        <v>510.74404200000004</v>
      </c>
      <c r="O7" s="7">
        <v>412.09669500000001</v>
      </c>
      <c r="P7" s="7">
        <v>556.83885999999995</v>
      </c>
      <c r="Q7" s="7">
        <v>543.17575299999999</v>
      </c>
      <c r="R7" s="7">
        <v>527.16130199999998</v>
      </c>
      <c r="S7" s="7">
        <v>547.44252399999993</v>
      </c>
      <c r="T7" s="7">
        <v>602.00114299999996</v>
      </c>
      <c r="U7" s="7">
        <v>532.44559100000004</v>
      </c>
      <c r="V7" s="7">
        <v>620.245408</v>
      </c>
      <c r="W7" s="7">
        <v>581.04622000000006</v>
      </c>
      <c r="X7" s="7">
        <v>552.079069</v>
      </c>
      <c r="Y7" s="7">
        <v>545.67627000000005</v>
      </c>
      <c r="Z7" s="7">
        <v>459.69656200000003</v>
      </c>
      <c r="AA7" s="7">
        <v>524.97506999999996</v>
      </c>
      <c r="AB7" s="7">
        <v>684.20228299999997</v>
      </c>
      <c r="AC7" s="7">
        <v>596.1893</v>
      </c>
      <c r="AD7" s="7">
        <v>588.30448899999999</v>
      </c>
      <c r="AE7" s="7">
        <v>687.77203613999995</v>
      </c>
      <c r="AF7" s="7">
        <v>648.83242299999995</v>
      </c>
      <c r="AG7" s="7">
        <v>745.04714299999989</v>
      </c>
      <c r="AH7" s="7">
        <v>689.66095100000007</v>
      </c>
      <c r="AI7" s="7">
        <v>750.45918900000004</v>
      </c>
      <c r="AJ7" s="7">
        <v>785.93787200000008</v>
      </c>
      <c r="AK7" s="7">
        <v>699.97148600000003</v>
      </c>
      <c r="AL7" s="7">
        <v>875.75315799999998</v>
      </c>
      <c r="AM7" s="7">
        <v>894.24006200000008</v>
      </c>
      <c r="AN7" s="7">
        <v>986.14979500000004</v>
      </c>
      <c r="AO7" s="7">
        <v>896.21685700000012</v>
      </c>
      <c r="AP7" s="7">
        <v>1106.447275</v>
      </c>
      <c r="AQ7" s="7">
        <v>1102.2528130000001</v>
      </c>
      <c r="AR7" s="7">
        <v>1092.782273</v>
      </c>
      <c r="AS7" s="7">
        <v>1278.6341889999999</v>
      </c>
      <c r="AT7" s="7">
        <v>1214.7592059999999</v>
      </c>
      <c r="AU7" s="7">
        <v>1292.9278330000002</v>
      </c>
      <c r="AV7" s="7">
        <v>1368.6388099999999</v>
      </c>
      <c r="AW7" s="7">
        <v>1228.9016709999999</v>
      </c>
      <c r="AX7" s="7">
        <v>1081.6140480000001</v>
      </c>
      <c r="AY7" s="7">
        <v>882.92323899999997</v>
      </c>
      <c r="AZ7" s="7">
        <v>1283.6205199999999</v>
      </c>
      <c r="BA7" s="7">
        <v>1178.744072</v>
      </c>
      <c r="BB7" s="7">
        <v>1352.289824</v>
      </c>
      <c r="BC7" s="7">
        <v>1217.6610190000001</v>
      </c>
      <c r="BD7" s="7">
        <v>1255.950251</v>
      </c>
      <c r="BE7" s="7">
        <v>1330.866293</v>
      </c>
      <c r="BF7" s="7">
        <v>1097.695782</v>
      </c>
      <c r="BG7" s="7">
        <v>1261.296378</v>
      </c>
      <c r="BH7" s="7">
        <v>1071.36382</v>
      </c>
      <c r="BI7" s="7">
        <v>817.44092000000001</v>
      </c>
      <c r="BJ7" s="7">
        <v>931.94657499999994</v>
      </c>
      <c r="BK7" s="7">
        <v>818.77357800000004</v>
      </c>
      <c r="BL7" s="7">
        <v>897.25016200000005</v>
      </c>
      <c r="BM7" s="7">
        <v>933.20101499999998</v>
      </c>
      <c r="BN7" s="7">
        <v>963.42847600000005</v>
      </c>
      <c r="BO7" s="7">
        <v>947.05062699999985</v>
      </c>
      <c r="BP7" s="7">
        <v>1265.4897989999999</v>
      </c>
      <c r="BQ7" s="7">
        <v>1208.1103069999999</v>
      </c>
      <c r="BR7" s="7">
        <v>1181.2356769999999</v>
      </c>
      <c r="BS7" s="7">
        <v>1394.2458879999999</v>
      </c>
      <c r="BT7" s="7">
        <v>1197.5006270000001</v>
      </c>
      <c r="BU7" s="7">
        <v>1101.535934</v>
      </c>
      <c r="BV7" s="7">
        <v>1167.6887690000001</v>
      </c>
      <c r="BW7" s="7">
        <v>1180.093267</v>
      </c>
      <c r="BX7" s="7">
        <v>1084.79315</v>
      </c>
      <c r="BY7" s="7">
        <v>1062.9056520000001</v>
      </c>
      <c r="BZ7" s="7">
        <v>948.69641899999999</v>
      </c>
      <c r="CA7" s="7">
        <v>906.9563609999999</v>
      </c>
      <c r="CB7" s="7">
        <v>1017.105045</v>
      </c>
      <c r="CC7" s="7">
        <v>963.70048199999997</v>
      </c>
      <c r="CD7" s="7">
        <v>1156.8231929999999</v>
      </c>
      <c r="CE7" s="7">
        <v>1106.3629719999999</v>
      </c>
      <c r="CF7" s="7">
        <v>1057.4048379999999</v>
      </c>
      <c r="CG7" s="7">
        <v>1044.662315</v>
      </c>
      <c r="CH7" s="7">
        <v>968.36611199999993</v>
      </c>
      <c r="CI7" s="7">
        <v>818.40650699999992</v>
      </c>
      <c r="CJ7" s="7">
        <v>1206.50593</v>
      </c>
      <c r="CK7" s="7">
        <v>1191.475974</v>
      </c>
      <c r="CL7" s="7">
        <v>1067.4636860000001</v>
      </c>
      <c r="CM7" s="7">
        <v>1286.5020979999999</v>
      </c>
      <c r="CN7" s="7">
        <v>1295.1826550000001</v>
      </c>
      <c r="CO7" s="7">
        <v>1318.0167839999999</v>
      </c>
      <c r="CP7" s="7">
        <v>1325.9720910000001</v>
      </c>
      <c r="CQ7" s="7">
        <v>1257.1923580000002</v>
      </c>
      <c r="CR7" s="7">
        <v>1394.3202060000001</v>
      </c>
      <c r="CS7" s="7">
        <v>1240.27737</v>
      </c>
      <c r="CT7" s="7">
        <v>1152.740691</v>
      </c>
      <c r="CU7" s="7">
        <v>1008.1733810000001</v>
      </c>
      <c r="CV7" s="7">
        <v>1241.583355</v>
      </c>
      <c r="CW7" s="7">
        <v>1138.227738</v>
      </c>
      <c r="CX7" s="7">
        <v>1170.2493690000001</v>
      </c>
      <c r="CY7" s="7">
        <v>1175.0920120000001</v>
      </c>
      <c r="CZ7" s="7">
        <v>1157.979092</v>
      </c>
      <c r="DA7" s="7">
        <v>1323.188005</v>
      </c>
      <c r="DB7" s="7">
        <v>1217.4488900000001</v>
      </c>
      <c r="DC7" s="7">
        <v>1190.9212389999998</v>
      </c>
      <c r="DD7" s="7">
        <v>1268.2772769999999</v>
      </c>
      <c r="DE7" s="7">
        <v>1254.0901341599999</v>
      </c>
      <c r="DF7" s="7">
        <v>1270.1643929300001</v>
      </c>
      <c r="DG7" s="7">
        <v>1021.62157088</v>
      </c>
      <c r="DH7" s="7">
        <v>1259.1781959</v>
      </c>
      <c r="DI7" s="7">
        <v>1109.4193536100001</v>
      </c>
      <c r="DJ7" s="7">
        <v>1349.60582058</v>
      </c>
      <c r="DK7" s="7">
        <v>1283.43952784</v>
      </c>
      <c r="DL7" s="7">
        <v>1292.2895455900002</v>
      </c>
      <c r="DM7" s="7">
        <v>1737.4625958300003</v>
      </c>
      <c r="DN7" s="7">
        <v>1371.08882836</v>
      </c>
      <c r="DO7" s="7">
        <v>1409.57916267</v>
      </c>
      <c r="DP7" s="7">
        <v>1569.2550726700001</v>
      </c>
      <c r="DQ7" s="7">
        <v>1455.49505056</v>
      </c>
      <c r="DR7" s="7">
        <v>1455.1639313000001</v>
      </c>
      <c r="DS7" s="7">
        <v>1292.5833928799998</v>
      </c>
      <c r="DT7" s="7">
        <v>1628.1241776699999</v>
      </c>
      <c r="DU7" s="7">
        <v>1462.9790769599999</v>
      </c>
      <c r="DV7" s="7">
        <v>1642.44609808</v>
      </c>
      <c r="DW7" s="7">
        <v>1497.73292784</v>
      </c>
      <c r="DX7" s="7">
        <v>1613.1622735999999</v>
      </c>
      <c r="DY7" s="7">
        <v>1906.24113373</v>
      </c>
      <c r="DZ7" s="7">
        <v>1720.33895732</v>
      </c>
      <c r="EA7" s="7">
        <v>2028.5852957299999</v>
      </c>
      <c r="EB7" s="7">
        <v>1932.7954696699999</v>
      </c>
      <c r="EC7" s="7">
        <v>1728.5359444800001</v>
      </c>
      <c r="ED7" s="7">
        <v>1974.9898878299996</v>
      </c>
      <c r="EE7" s="7">
        <v>1829.0194778000002</v>
      </c>
      <c r="EF7" s="7">
        <v>1865.1202929600006</v>
      </c>
      <c r="EG7" s="7">
        <v>1966.6290351300001</v>
      </c>
      <c r="EH7" s="7">
        <v>2078.6558845400004</v>
      </c>
      <c r="EI7" s="7">
        <v>2100.3485731199999</v>
      </c>
      <c r="EJ7" s="7">
        <v>2240.1140854499999</v>
      </c>
      <c r="EK7" s="7">
        <v>2274.0227817400005</v>
      </c>
      <c r="EL7" s="7">
        <v>2690.2383184200007</v>
      </c>
      <c r="EM7" s="7">
        <v>3067.3687550100012</v>
      </c>
      <c r="EN7" s="7">
        <v>2838.5889174100002</v>
      </c>
      <c r="EO7" s="7">
        <v>2597.2447767199997</v>
      </c>
      <c r="EP7" s="7">
        <v>2224.6681238199999</v>
      </c>
      <c r="EQ7" s="7">
        <v>1844.0751982799998</v>
      </c>
      <c r="ER7" s="7">
        <v>2435.6694227899998</v>
      </c>
      <c r="ES7" s="7">
        <v>1817.4218457800002</v>
      </c>
      <c r="ET7" s="7">
        <v>1782.7930475599996</v>
      </c>
      <c r="EU7" s="7">
        <v>1697.6604956399997</v>
      </c>
      <c r="EV7" s="7">
        <v>1879.8907249599995</v>
      </c>
      <c r="EW7" s="7">
        <v>1915.6334164399996</v>
      </c>
      <c r="EX7" s="7">
        <v>2090.3323479800001</v>
      </c>
      <c r="EY7" s="7">
        <v>2171.0022196200002</v>
      </c>
      <c r="EZ7" s="7">
        <v>2280.7637525700002</v>
      </c>
      <c r="FA7" s="7">
        <v>2212.3255189000001</v>
      </c>
      <c r="FB7" s="7">
        <v>2154.3671959999997</v>
      </c>
      <c r="FC7" s="7">
        <v>2091.6836490000005</v>
      </c>
      <c r="FD7" s="7">
        <v>2645.3827039999996</v>
      </c>
      <c r="FE7" s="7">
        <v>2295.5072800000003</v>
      </c>
      <c r="FF7" s="7">
        <v>2568.9284159999997</v>
      </c>
      <c r="FG7" s="7">
        <v>2690.8896899999995</v>
      </c>
      <c r="FH7" s="7">
        <v>2758.1330429999994</v>
      </c>
      <c r="FI7" s="7">
        <v>2991.7776779999999</v>
      </c>
      <c r="FJ7" s="7">
        <v>3024.5240820000004</v>
      </c>
      <c r="FK7" s="7">
        <v>2914.9868930000002</v>
      </c>
      <c r="FL7" s="7">
        <v>3228.322423999999</v>
      </c>
      <c r="FM7" s="7">
        <v>2987.7304270000004</v>
      </c>
      <c r="FN7" s="7">
        <v>2829.8973690000003</v>
      </c>
      <c r="FO7" s="7">
        <v>2845.1992559999999</v>
      </c>
      <c r="FP7" s="7">
        <v>3181.2650659999999</v>
      </c>
      <c r="FQ7" s="7">
        <v>2889.216210999999</v>
      </c>
      <c r="FR7" s="7">
        <v>3204.3361290000012</v>
      </c>
      <c r="FS7" s="7">
        <v>3088.5244169999996</v>
      </c>
      <c r="FT7" s="7">
        <v>3277.9240950000003</v>
      </c>
      <c r="FU7" s="7">
        <v>3656.981025000001</v>
      </c>
      <c r="FV7" s="7">
        <v>3629.7948922800006</v>
      </c>
      <c r="FW7" s="7">
        <v>3780.8423067200006</v>
      </c>
      <c r="FX7" s="7">
        <v>4180.4779049999988</v>
      </c>
      <c r="FY7" s="7">
        <v>3832.7963281399998</v>
      </c>
      <c r="FZ7" s="7">
        <v>3603.2126220099981</v>
      </c>
      <c r="GA7" s="7">
        <v>3400.2773884899998</v>
      </c>
      <c r="GB7" s="7">
        <v>3770.3674837599988</v>
      </c>
      <c r="GC7" s="7">
        <v>3525.6184647199989</v>
      </c>
      <c r="GD7" s="7">
        <v>4310.0669566099987</v>
      </c>
      <c r="GE7" s="7">
        <v>3769.7738971999997</v>
      </c>
      <c r="GF7" s="7">
        <v>4087.2905203099999</v>
      </c>
      <c r="GG7" s="7">
        <v>4436.3991241100002</v>
      </c>
      <c r="GH7" s="7">
        <v>3678.8562299900013</v>
      </c>
      <c r="GI7" s="7">
        <v>4487.8091404900006</v>
      </c>
      <c r="GJ7" s="7">
        <v>4046.5727655900009</v>
      </c>
      <c r="GK7" s="7">
        <v>3880.9898240599987</v>
      </c>
      <c r="GL7" s="7">
        <v>4171.5435210499991</v>
      </c>
      <c r="GM7" s="7">
        <v>3336.2884575900011</v>
      </c>
      <c r="GN7" s="7">
        <v>3398.6959903000002</v>
      </c>
      <c r="GO7" s="7">
        <v>4242.8868945800014</v>
      </c>
      <c r="GP7" s="7">
        <v>3976.5901664899993</v>
      </c>
      <c r="GQ7" s="7">
        <v>4115.0830335000001</v>
      </c>
      <c r="GR7" s="7">
        <v>4771.7663309300005</v>
      </c>
      <c r="GS7" s="7">
        <v>4820.3097050400011</v>
      </c>
      <c r="GT7" s="7">
        <v>4477.4424976499995</v>
      </c>
      <c r="GU7" s="7">
        <v>5199.9869767599994</v>
      </c>
      <c r="GV7" s="7">
        <v>4453.72177147</v>
      </c>
      <c r="GW7" s="7">
        <v>4798.4766571600003</v>
      </c>
      <c r="GX7" s="7">
        <v>4765.8275208599998</v>
      </c>
      <c r="GY7" s="7">
        <v>4255.7913442199988</v>
      </c>
      <c r="GZ7" s="7">
        <v>4273.27770427</v>
      </c>
      <c r="HA7" s="7">
        <v>4208.4249880300003</v>
      </c>
      <c r="HB7" s="7">
        <v>4240.7834515399982</v>
      </c>
      <c r="HC7" s="7">
        <v>3772.6729404000007</v>
      </c>
      <c r="HD7" s="7">
        <v>4193.44904881</v>
      </c>
      <c r="HE7" s="7">
        <v>4084.9043008099998</v>
      </c>
      <c r="HF7" s="7">
        <v>4451.6284548900003</v>
      </c>
      <c r="HG7" s="7">
        <v>4842.8682073600012</v>
      </c>
      <c r="HH7" s="7">
        <v>4415.2685637799987</v>
      </c>
      <c r="HI7" s="7">
        <v>4137.4733673800001</v>
      </c>
      <c r="HJ7" s="7">
        <v>4718.8312397299987</v>
      </c>
      <c r="HK7" s="7">
        <v>4179.7098759</v>
      </c>
      <c r="HL7" s="7">
        <v>5462.2158091100009</v>
      </c>
      <c r="HM7" s="7">
        <v>4717.3555057499998</v>
      </c>
      <c r="HN7" s="7">
        <v>4205.62709421</v>
      </c>
      <c r="HO7" s="7">
        <v>4593.9050860700017</v>
      </c>
      <c r="HP7" s="7">
        <v>4999.079655059998</v>
      </c>
      <c r="HQ7" s="7">
        <v>4744.3843520200007</v>
      </c>
      <c r="HR7" s="7">
        <v>5085.9110848399996</v>
      </c>
      <c r="HS7" s="7">
        <v>4990.800430459999</v>
      </c>
      <c r="HT7" s="7">
        <v>4202.332273439999</v>
      </c>
      <c r="HU7" s="7">
        <v>3844.5215154400003</v>
      </c>
      <c r="HV7" s="7">
        <v>4125.0423347599999</v>
      </c>
      <c r="HW7" s="7">
        <v>3786.4382220699999</v>
      </c>
      <c r="HX7" s="7">
        <v>4093.9657152399996</v>
      </c>
      <c r="HY7" s="7">
        <v>3401.8640988299994</v>
      </c>
      <c r="HZ7" s="7">
        <v>3644.5189332499995</v>
      </c>
      <c r="IA7" s="7">
        <v>3581.2433932099984</v>
      </c>
      <c r="IB7" s="7">
        <v>3380.142929399999</v>
      </c>
      <c r="IC7" s="7">
        <v>3932.8832829799994</v>
      </c>
      <c r="ID7" s="7">
        <v>3658.6625811399999</v>
      </c>
      <c r="IE7" s="7">
        <v>3666.7198024999998</v>
      </c>
      <c r="IF7" s="7">
        <v>3849.8509138800005</v>
      </c>
      <c r="IG7" s="7">
        <v>3720.7793221799998</v>
      </c>
      <c r="IH7" s="7">
        <v>3693.7474968999995</v>
      </c>
      <c r="II7" s="7">
        <v>2875.9805533200006</v>
      </c>
      <c r="IJ7" s="7">
        <v>3821.0402479300001</v>
      </c>
      <c r="IK7" s="7">
        <v>3256.1694395600007</v>
      </c>
      <c r="IL7" s="7">
        <v>3804.2231455600013</v>
      </c>
      <c r="IM7" s="7">
        <v>3843.013686700001</v>
      </c>
      <c r="IN7" s="7">
        <v>3830.9607093099999</v>
      </c>
      <c r="IO7" s="7">
        <v>4291.0604334599993</v>
      </c>
      <c r="IP7" s="7">
        <v>4165.2108244400006</v>
      </c>
      <c r="IQ7" s="7">
        <v>4477.0896380199993</v>
      </c>
      <c r="IR7" s="7">
        <v>4559.7380552900004</v>
      </c>
      <c r="IS7" s="7">
        <v>3804.8422472999996</v>
      </c>
      <c r="IT7" s="7">
        <v>4563.7980329500006</v>
      </c>
      <c r="IU7" s="7">
        <v>4003.9216381199994</v>
      </c>
      <c r="IV7" s="7">
        <v>4503.7041141400005</v>
      </c>
    </row>
    <row r="8" spans="1:256" x14ac:dyDescent="0.25">
      <c r="A8" s="6" t="s">
        <v>5</v>
      </c>
      <c r="B8" s="7">
        <v>1154.2698489999998</v>
      </c>
      <c r="C8" s="7">
        <v>1370.349948</v>
      </c>
      <c r="D8" s="7">
        <v>1333.5901859999999</v>
      </c>
      <c r="E8" s="7">
        <v>1359.284204</v>
      </c>
      <c r="F8" s="7">
        <v>1361.4987289999999</v>
      </c>
      <c r="G8" s="7">
        <v>1404.9834140000003</v>
      </c>
      <c r="H8" s="7">
        <v>1307.0941879999998</v>
      </c>
      <c r="I8" s="7">
        <v>1414.2827909999999</v>
      </c>
      <c r="J8" s="7">
        <v>1496.796775</v>
      </c>
      <c r="K8" s="7">
        <v>1398.1782039999998</v>
      </c>
      <c r="L8" s="7">
        <v>1506.5236199999999</v>
      </c>
      <c r="M8" s="7">
        <v>1445.887154</v>
      </c>
      <c r="N8" s="7">
        <v>1194.96523</v>
      </c>
      <c r="O8" s="7">
        <v>1429.5953810000001</v>
      </c>
      <c r="P8" s="7">
        <v>1289.0359209999999</v>
      </c>
      <c r="Q8" s="7">
        <v>1384.5818419999998</v>
      </c>
      <c r="R8" s="7">
        <v>1382.4197120000001</v>
      </c>
      <c r="S8" s="7">
        <v>1405.8066799999999</v>
      </c>
      <c r="T8" s="7">
        <v>1301.0499579999998</v>
      </c>
      <c r="U8" s="7">
        <v>1255.758163</v>
      </c>
      <c r="V8" s="7">
        <v>1281.376839</v>
      </c>
      <c r="W8" s="7">
        <v>1262.7125250000001</v>
      </c>
      <c r="X8" s="7">
        <v>1329.2215070000002</v>
      </c>
      <c r="Y8" s="7">
        <v>1307.5069079999998</v>
      </c>
      <c r="Z8" s="7">
        <v>1217.294263</v>
      </c>
      <c r="AA8" s="7">
        <v>1289.290107</v>
      </c>
      <c r="AB8" s="7">
        <v>1275.1841009999998</v>
      </c>
      <c r="AC8" s="7">
        <v>1248.185457</v>
      </c>
      <c r="AD8" s="7">
        <v>1223.1962100000001</v>
      </c>
      <c r="AE8" s="7">
        <v>1242.5535741000001</v>
      </c>
      <c r="AF8" s="7">
        <v>1246.8256849999998</v>
      </c>
      <c r="AG8" s="7">
        <v>1309.2685770000001</v>
      </c>
      <c r="AH8" s="7">
        <v>1310.2128029999999</v>
      </c>
      <c r="AI8" s="7">
        <v>1527.963984</v>
      </c>
      <c r="AJ8" s="7">
        <v>1551.4678489999999</v>
      </c>
      <c r="AK8" s="7">
        <v>1643.2454360000002</v>
      </c>
      <c r="AL8" s="7">
        <v>790.38853199999994</v>
      </c>
      <c r="AM8" s="7">
        <v>1059.2723149999999</v>
      </c>
      <c r="AN8" s="7">
        <v>836.94286100000011</v>
      </c>
      <c r="AO8" s="7">
        <v>1206.4182259999998</v>
      </c>
      <c r="AP8" s="7">
        <v>963.66983000000016</v>
      </c>
      <c r="AQ8" s="7">
        <v>1059.086153</v>
      </c>
      <c r="AR8" s="7">
        <v>1028.8088819999998</v>
      </c>
      <c r="AS8" s="7">
        <v>1026.2661860000001</v>
      </c>
      <c r="AT8" s="7">
        <v>1165.976971</v>
      </c>
      <c r="AU8" s="7">
        <v>1198.1835369999999</v>
      </c>
      <c r="AV8" s="7">
        <v>1135.8746959999999</v>
      </c>
      <c r="AW8" s="7">
        <v>1389.8756109999999</v>
      </c>
      <c r="AX8" s="7">
        <v>1085.530755</v>
      </c>
      <c r="AY8" s="7">
        <v>1181.4611629999999</v>
      </c>
      <c r="AZ8" s="7">
        <v>973.49622299999987</v>
      </c>
      <c r="BA8" s="7">
        <v>1255.852948</v>
      </c>
      <c r="BB8" s="7">
        <v>1161.633176</v>
      </c>
      <c r="BC8" s="7">
        <v>1498.2364789999999</v>
      </c>
      <c r="BD8" s="7">
        <v>1144.8800740000001</v>
      </c>
      <c r="BE8" s="7">
        <v>1080.064273</v>
      </c>
      <c r="BF8" s="7">
        <v>1127.322118</v>
      </c>
      <c r="BG8" s="7">
        <v>1131.1534609999999</v>
      </c>
      <c r="BH8" s="7">
        <v>1165.9602330000002</v>
      </c>
      <c r="BI8" s="7">
        <v>1381.4226030000002</v>
      </c>
      <c r="BJ8" s="7">
        <v>983.70434800000021</v>
      </c>
      <c r="BK8" s="7">
        <v>1139.892445</v>
      </c>
      <c r="BL8" s="7">
        <v>1099.3512380000002</v>
      </c>
      <c r="BM8" s="7">
        <v>1248.1144210000002</v>
      </c>
      <c r="BN8" s="7">
        <v>1122.4504219999997</v>
      </c>
      <c r="BO8" s="7">
        <v>1130.7780769999997</v>
      </c>
      <c r="BP8" s="7">
        <v>1061.516151</v>
      </c>
      <c r="BQ8" s="7">
        <v>1049.6375019999998</v>
      </c>
      <c r="BR8" s="7">
        <v>1143.4604330000002</v>
      </c>
      <c r="BS8" s="7">
        <v>1102.0207439999999</v>
      </c>
      <c r="BT8" s="7">
        <v>1136.8998369999999</v>
      </c>
      <c r="BU8" s="7">
        <v>1521.83761</v>
      </c>
      <c r="BV8" s="7">
        <v>907.22803600000009</v>
      </c>
      <c r="BW8" s="7">
        <v>1215.7815840000001</v>
      </c>
      <c r="BX8" s="7">
        <v>1093.557217</v>
      </c>
      <c r="BY8" s="7">
        <v>1092.3973999999998</v>
      </c>
      <c r="BZ8" s="7">
        <v>1066.2528060000002</v>
      </c>
      <c r="CA8" s="7">
        <v>1030.3233260000002</v>
      </c>
      <c r="CB8" s="7">
        <v>977.39501599999994</v>
      </c>
      <c r="CC8" s="7">
        <v>1091.8704210000001</v>
      </c>
      <c r="CD8" s="7">
        <v>968.07736899999986</v>
      </c>
      <c r="CE8" s="7">
        <v>1082.4920160000001</v>
      </c>
      <c r="CF8" s="7">
        <v>1280.038789</v>
      </c>
      <c r="CG8" s="7">
        <v>1506.930989</v>
      </c>
      <c r="CH8" s="7">
        <v>966.15705400000002</v>
      </c>
      <c r="CI8" s="7">
        <v>1352.0088580000001</v>
      </c>
      <c r="CJ8" s="7">
        <v>1172.1089629999999</v>
      </c>
      <c r="CK8" s="7">
        <v>1342.9067689999999</v>
      </c>
      <c r="CL8" s="7">
        <v>1357.5191540000001</v>
      </c>
      <c r="CM8" s="7">
        <v>1298.570919</v>
      </c>
      <c r="CN8" s="7">
        <v>1406.2568960000001</v>
      </c>
      <c r="CO8" s="7">
        <v>1525.2777329999999</v>
      </c>
      <c r="CP8" s="7">
        <v>1453.711753</v>
      </c>
      <c r="CQ8" s="7">
        <v>1183.6894540000001</v>
      </c>
      <c r="CR8" s="7">
        <v>1470.3803230000003</v>
      </c>
      <c r="CS8" s="7">
        <v>1591.2883830000001</v>
      </c>
      <c r="CT8" s="7">
        <v>1627.722655</v>
      </c>
      <c r="CU8" s="7">
        <v>1212.8824500000001</v>
      </c>
      <c r="CV8" s="7">
        <v>1559.1936410000001</v>
      </c>
      <c r="CW8" s="7">
        <v>1679.8642999999997</v>
      </c>
      <c r="CX8" s="7">
        <v>1413.3288560000001</v>
      </c>
      <c r="CY8" s="7">
        <v>1299.5718669999997</v>
      </c>
      <c r="CZ8" s="7">
        <v>1418.2183669999999</v>
      </c>
      <c r="DA8" s="7">
        <v>1583.1664970000004</v>
      </c>
      <c r="DB8" s="7">
        <v>1663.5027729999997</v>
      </c>
      <c r="DC8" s="7">
        <v>1757.5860249999998</v>
      </c>
      <c r="DD8" s="7">
        <v>1863.3491860000001</v>
      </c>
      <c r="DE8" s="7">
        <v>2095.1610054299999</v>
      </c>
      <c r="DF8" s="7">
        <v>1686.7693181199998</v>
      </c>
      <c r="DG8" s="7">
        <v>1627.3194662299998</v>
      </c>
      <c r="DH8" s="7">
        <v>1374.96489152</v>
      </c>
      <c r="DI8" s="7">
        <v>1691.8336036999999</v>
      </c>
      <c r="DJ8" s="7">
        <v>1486.9450702899999</v>
      </c>
      <c r="DK8" s="7">
        <v>1612.0300590999996</v>
      </c>
      <c r="DL8" s="7">
        <v>1620.6813508099999</v>
      </c>
      <c r="DM8" s="7">
        <v>1711.3047728299998</v>
      </c>
      <c r="DN8" s="7">
        <v>2135.9691356099993</v>
      </c>
      <c r="DO8" s="7">
        <v>1798.08480276</v>
      </c>
      <c r="DP8" s="7">
        <v>1862.1163989899999</v>
      </c>
      <c r="DQ8" s="7">
        <v>2626.81528127</v>
      </c>
      <c r="DR8" s="7">
        <v>1762.2470275599997</v>
      </c>
      <c r="DS8" s="7">
        <v>1710.63568551</v>
      </c>
      <c r="DT8" s="7">
        <v>1470.4383206700004</v>
      </c>
      <c r="DU8" s="7">
        <v>1918.64570256</v>
      </c>
      <c r="DV8" s="7">
        <v>1778.5767061500001</v>
      </c>
      <c r="DW8" s="7">
        <v>2068.3906651200004</v>
      </c>
      <c r="DX8" s="7">
        <v>1910.2042843500001</v>
      </c>
      <c r="DY8" s="7">
        <v>2038.4729227299999</v>
      </c>
      <c r="DZ8" s="7">
        <v>2316.3433636499999</v>
      </c>
      <c r="EA8" s="7">
        <v>2301.3054797699997</v>
      </c>
      <c r="EB8" s="7">
        <v>2318.3619884099999</v>
      </c>
      <c r="EC8" s="7">
        <v>2589.6877822500001</v>
      </c>
      <c r="ED8" s="7">
        <v>2071.0596163499999</v>
      </c>
      <c r="EE8" s="7">
        <v>2125.4193097799998</v>
      </c>
      <c r="EF8" s="7">
        <v>2221.4228000500002</v>
      </c>
      <c r="EG8" s="7">
        <v>2365.9181638200007</v>
      </c>
      <c r="EH8" s="7">
        <v>2357.7254584800003</v>
      </c>
      <c r="EI8" s="7">
        <v>2077.2884341399999</v>
      </c>
      <c r="EJ8" s="7">
        <v>2466.4153849900003</v>
      </c>
      <c r="EK8" s="7">
        <v>2410.6242391500009</v>
      </c>
      <c r="EL8" s="7">
        <v>2383.2560368899999</v>
      </c>
      <c r="EM8" s="7">
        <v>2381.6964372499997</v>
      </c>
      <c r="EN8" s="7">
        <v>2084.61682827</v>
      </c>
      <c r="EO8" s="7">
        <v>2064.6149218500009</v>
      </c>
      <c r="EP8" s="7">
        <v>1593.7861994499997</v>
      </c>
      <c r="EQ8" s="7">
        <v>1286.6863945600003</v>
      </c>
      <c r="ER8" s="7">
        <v>1302.1975567499999</v>
      </c>
      <c r="ES8" s="7">
        <v>1468.9926170000008</v>
      </c>
      <c r="ET8" s="7">
        <v>1235.7746584000001</v>
      </c>
      <c r="EU8" s="7">
        <v>1609.5905339900005</v>
      </c>
      <c r="EV8" s="7">
        <v>1514.76182397</v>
      </c>
      <c r="EW8" s="7">
        <v>1519.5160011399998</v>
      </c>
      <c r="EX8" s="7">
        <v>1740.2645912599996</v>
      </c>
      <c r="EY8" s="7">
        <v>1777.7294047</v>
      </c>
      <c r="EZ8" s="7">
        <v>2377.3955226699991</v>
      </c>
      <c r="FA8" s="7">
        <v>2275.3419850099999</v>
      </c>
      <c r="FB8" s="7">
        <v>1971.1592199999996</v>
      </c>
      <c r="FC8" s="7">
        <v>1793.0274180000004</v>
      </c>
      <c r="FD8" s="7">
        <v>1747.297102</v>
      </c>
      <c r="FE8" s="7">
        <v>2107.6436269999995</v>
      </c>
      <c r="FF8" s="7">
        <v>1810.4698230000004</v>
      </c>
      <c r="FG8" s="7">
        <v>2280.0966060000005</v>
      </c>
      <c r="FH8" s="7">
        <v>2062.0258019999992</v>
      </c>
      <c r="FI8" s="7">
        <v>2324.0923329999991</v>
      </c>
      <c r="FJ8" s="7">
        <v>2073.2010909999995</v>
      </c>
      <c r="FK8" s="7">
        <v>2491.3530970000011</v>
      </c>
      <c r="FL8" s="7">
        <v>2596.3293590000003</v>
      </c>
      <c r="FM8" s="7">
        <v>3038.2329830000008</v>
      </c>
      <c r="FN8" s="7">
        <v>3007.8829320000004</v>
      </c>
      <c r="FO8" s="7">
        <v>1858.9203490000004</v>
      </c>
      <c r="FP8" s="7">
        <v>2380.1984569999995</v>
      </c>
      <c r="FQ8" s="7">
        <v>2253.126205</v>
      </c>
      <c r="FR8" s="7">
        <v>2504.604687</v>
      </c>
      <c r="FS8" s="7">
        <v>1789.6215020000006</v>
      </c>
      <c r="FT8" s="7">
        <v>2816.9641049999991</v>
      </c>
      <c r="FU8" s="7">
        <v>1843.189957</v>
      </c>
      <c r="FV8" s="7">
        <v>2757.3242439300011</v>
      </c>
      <c r="FW8" s="7">
        <v>3241.7837630700001</v>
      </c>
      <c r="FX8" s="7">
        <v>3050.4646899999989</v>
      </c>
      <c r="FY8" s="7">
        <v>250.72770158000026</v>
      </c>
      <c r="FZ8" s="7">
        <v>2904.2865780800003</v>
      </c>
      <c r="GA8" s="7">
        <v>2062.88235321</v>
      </c>
      <c r="GB8" s="7">
        <v>1903.6967700599994</v>
      </c>
      <c r="GC8" s="7">
        <v>2871.7621105499993</v>
      </c>
      <c r="GD8" s="7">
        <v>2444.5878023200007</v>
      </c>
      <c r="GE8" s="7">
        <v>1906.2758180000008</v>
      </c>
      <c r="GF8" s="7">
        <v>2042.9653082200011</v>
      </c>
      <c r="GG8" s="7">
        <v>2161.8169988299996</v>
      </c>
      <c r="GH8" s="7">
        <v>2570.8748936199991</v>
      </c>
      <c r="GI8" s="7">
        <v>2266.4916861400006</v>
      </c>
      <c r="GJ8" s="7">
        <v>2594.5788480000001</v>
      </c>
      <c r="GK8" s="7">
        <v>2820.3059460199993</v>
      </c>
      <c r="GL8" s="7">
        <v>3136.7006695600012</v>
      </c>
      <c r="GM8" s="7">
        <v>1723.4718151600005</v>
      </c>
      <c r="GN8" s="7">
        <v>1792.5576970600005</v>
      </c>
      <c r="GO8" s="7">
        <v>2572.8369556200005</v>
      </c>
      <c r="GP8" s="7">
        <v>2395.6976366099998</v>
      </c>
      <c r="GQ8" s="7">
        <v>2596.9579431799993</v>
      </c>
      <c r="GR8" s="7">
        <v>2518.2547426400006</v>
      </c>
      <c r="GS8" s="7">
        <v>2218.8950375200002</v>
      </c>
      <c r="GT8" s="7">
        <v>2611.48174277</v>
      </c>
      <c r="GU8" s="7">
        <v>2640.1895249300001</v>
      </c>
      <c r="GV8" s="7">
        <v>2664.5535161900002</v>
      </c>
      <c r="GW8" s="7">
        <v>2581.6997016099995</v>
      </c>
      <c r="GX8" s="7">
        <v>3390.2173665999999</v>
      </c>
      <c r="GY8" s="7">
        <v>2246.8006760200005</v>
      </c>
      <c r="GZ8" s="7">
        <v>2482.1592339299996</v>
      </c>
      <c r="HA8" s="7">
        <v>2561.5180419100006</v>
      </c>
      <c r="HB8" s="7">
        <v>2772.6042626499993</v>
      </c>
      <c r="HC8" s="7">
        <v>2939.4255798899994</v>
      </c>
      <c r="HD8" s="7">
        <v>2757.752685729999</v>
      </c>
      <c r="HE8" s="7">
        <v>2650.4283014900002</v>
      </c>
      <c r="HF8" s="7">
        <v>2871.5335897500008</v>
      </c>
      <c r="HG8" s="7">
        <v>3219.9429608700002</v>
      </c>
      <c r="HH8" s="7">
        <v>3175.9030497200006</v>
      </c>
      <c r="HI8" s="7">
        <v>3998.828675629999</v>
      </c>
      <c r="HJ8" s="7">
        <v>3727.3289343499987</v>
      </c>
      <c r="HK8" s="7">
        <v>2093.4335724399998</v>
      </c>
      <c r="HL8" s="7">
        <v>2141.0885024499989</v>
      </c>
      <c r="HM8" s="7">
        <v>2543.4469763800016</v>
      </c>
      <c r="HN8" s="7">
        <v>2696.0827589300002</v>
      </c>
      <c r="HO8" s="7">
        <v>2224.7025176900006</v>
      </c>
      <c r="HP8" s="7">
        <v>2367.6621780599999</v>
      </c>
      <c r="HQ8" s="7">
        <v>2493.7328258399994</v>
      </c>
      <c r="HR8" s="7">
        <v>2921.1750874499999</v>
      </c>
      <c r="HS8" s="7">
        <v>2749.7768791099998</v>
      </c>
      <c r="HT8" s="7">
        <v>2665.9257042899994</v>
      </c>
      <c r="HU8" s="7">
        <v>3159.5726311800008</v>
      </c>
      <c r="HV8" s="7">
        <v>2836.3235435699999</v>
      </c>
      <c r="HW8" s="7">
        <v>2085.9550630499998</v>
      </c>
      <c r="HX8" s="7">
        <v>2212.9167145300007</v>
      </c>
      <c r="HY8" s="7">
        <v>2410.0112421600002</v>
      </c>
      <c r="HZ8" s="7">
        <v>2083.0884284599997</v>
      </c>
      <c r="IA8" s="7">
        <v>2020.4615091300004</v>
      </c>
      <c r="IB8" s="7">
        <v>2112.8992544399998</v>
      </c>
      <c r="IC8" s="7">
        <v>2248.8591556499991</v>
      </c>
      <c r="ID8" s="7">
        <v>2479.7933372500011</v>
      </c>
      <c r="IE8" s="7">
        <v>2921.7136179500003</v>
      </c>
      <c r="IF8" s="7">
        <v>2515.2331422300003</v>
      </c>
      <c r="IG8" s="7">
        <v>2915.0996651500004</v>
      </c>
      <c r="IH8" s="7">
        <v>2639.7530834000008</v>
      </c>
      <c r="II8" s="7">
        <v>2402.1033082199997</v>
      </c>
      <c r="IJ8" s="7">
        <v>2200.6546142899997</v>
      </c>
      <c r="IK8" s="7">
        <v>2678.883472</v>
      </c>
      <c r="IL8" s="7">
        <v>2390.0925803399996</v>
      </c>
      <c r="IM8" s="7">
        <v>2340.6520541600003</v>
      </c>
      <c r="IN8" s="7">
        <v>2916.7645375500001</v>
      </c>
      <c r="IO8" s="7">
        <v>2459.2986887400002</v>
      </c>
      <c r="IP8" s="7">
        <v>3087.8339011899998</v>
      </c>
      <c r="IQ8" s="7">
        <v>3495.6004197300008</v>
      </c>
      <c r="IR8" s="7">
        <v>3672.3270579700002</v>
      </c>
      <c r="IS8" s="7">
        <v>3751.9524573100007</v>
      </c>
      <c r="IT8" s="7">
        <v>3948.1809047000006</v>
      </c>
      <c r="IU8" s="7">
        <v>2918.8685085800007</v>
      </c>
      <c r="IV8" s="7">
        <v>2987.6245656199999</v>
      </c>
    </row>
    <row r="9" spans="1:256" x14ac:dyDescent="0.25">
      <c r="A9" s="6" t="s">
        <v>6</v>
      </c>
      <c r="B9" s="7">
        <v>286.14657599999998</v>
      </c>
      <c r="C9" s="7">
        <v>741.99277799999993</v>
      </c>
      <c r="D9" s="7">
        <v>814.83689400000003</v>
      </c>
      <c r="E9" s="7">
        <v>960.77403900000002</v>
      </c>
      <c r="F9" s="7">
        <v>906.45799099999999</v>
      </c>
      <c r="G9" s="7">
        <v>916.91438300000004</v>
      </c>
      <c r="H9" s="7">
        <v>1157.885389</v>
      </c>
      <c r="I9" s="7">
        <v>927.71299799999997</v>
      </c>
      <c r="J9" s="7">
        <v>926.74755300000004</v>
      </c>
      <c r="K9" s="7">
        <v>1123.6175870000002</v>
      </c>
      <c r="L9" s="7">
        <v>930.03788000000009</v>
      </c>
      <c r="M9" s="7">
        <v>1000.2628549999999</v>
      </c>
      <c r="N9" s="7">
        <v>1079.9679940000001</v>
      </c>
      <c r="O9" s="7">
        <v>939.70253000000002</v>
      </c>
      <c r="P9" s="7">
        <v>905.12470400000007</v>
      </c>
      <c r="Q9" s="7">
        <v>1114.4183399999999</v>
      </c>
      <c r="R9" s="7">
        <v>969.19364799999994</v>
      </c>
      <c r="S9" s="7">
        <v>928.80964400000005</v>
      </c>
      <c r="T9" s="7">
        <v>1077.5629899999999</v>
      </c>
      <c r="U9" s="7">
        <v>858.64463000000001</v>
      </c>
      <c r="V9" s="7">
        <v>1068.0446219999999</v>
      </c>
      <c r="W9" s="7">
        <v>863.57008799999994</v>
      </c>
      <c r="X9" s="7">
        <v>805.11956399999997</v>
      </c>
      <c r="Y9" s="7">
        <v>1041.743594</v>
      </c>
      <c r="Z9" s="7">
        <v>864.4161170000001</v>
      </c>
      <c r="AA9" s="7">
        <v>593.39530200000002</v>
      </c>
      <c r="AB9" s="7">
        <v>635.0895240000001</v>
      </c>
      <c r="AC9" s="7">
        <v>563.76518599999986</v>
      </c>
      <c r="AD9" s="7">
        <v>612.40065299999992</v>
      </c>
      <c r="AE9" s="7">
        <v>882.68089524000004</v>
      </c>
      <c r="AF9" s="7">
        <v>1468.496153</v>
      </c>
      <c r="AG9" s="7">
        <v>1075.3134869999999</v>
      </c>
      <c r="AH9" s="7">
        <v>1609.400218</v>
      </c>
      <c r="AI9" s="7">
        <v>1378.5563709999999</v>
      </c>
      <c r="AJ9" s="7">
        <v>1294.1523559999998</v>
      </c>
      <c r="AK9" s="7">
        <v>1855.058444</v>
      </c>
      <c r="AL9" s="7">
        <v>1383.058397</v>
      </c>
      <c r="AM9" s="7">
        <v>1370.4440530000002</v>
      </c>
      <c r="AN9" s="7">
        <v>1648.2754869999999</v>
      </c>
      <c r="AO9" s="7">
        <v>1347.622284</v>
      </c>
      <c r="AP9" s="7">
        <v>1706.7553520000001</v>
      </c>
      <c r="AQ9" s="7">
        <v>1434.7641549999998</v>
      </c>
      <c r="AR9" s="7">
        <v>1278.0107780000001</v>
      </c>
      <c r="AS9" s="7">
        <v>1505.516676</v>
      </c>
      <c r="AT9" s="7">
        <v>1218.2858490000001</v>
      </c>
      <c r="AU9" s="7">
        <v>1624.734072</v>
      </c>
      <c r="AV9" s="7">
        <v>1658.9956309999998</v>
      </c>
      <c r="AW9" s="7">
        <v>1493.535419</v>
      </c>
      <c r="AX9" s="7">
        <v>1646.9695649999999</v>
      </c>
      <c r="AY9" s="7">
        <v>998.42684599999984</v>
      </c>
      <c r="AZ9" s="7">
        <v>1694.9068600000001</v>
      </c>
      <c r="BA9" s="7">
        <v>1592.226838</v>
      </c>
      <c r="BB9" s="7">
        <v>2067.2212980000004</v>
      </c>
      <c r="BC9" s="7">
        <v>1644.352954</v>
      </c>
      <c r="BD9" s="7">
        <v>1722.412765</v>
      </c>
      <c r="BE9" s="7">
        <v>2050.4101089999999</v>
      </c>
      <c r="BF9" s="7">
        <v>1635.291318</v>
      </c>
      <c r="BG9" s="7">
        <v>2101.382392</v>
      </c>
      <c r="BH9" s="7">
        <v>1725.3026010000001</v>
      </c>
      <c r="BI9" s="7">
        <v>1895.9781090000001</v>
      </c>
      <c r="BJ9" s="7">
        <v>2201.8379839999998</v>
      </c>
      <c r="BK9" s="7">
        <v>1649.1843020000001</v>
      </c>
      <c r="BL9" s="7">
        <v>1789.858782</v>
      </c>
      <c r="BM9" s="7">
        <v>1732.1240310000001</v>
      </c>
      <c r="BN9" s="7">
        <v>2140.752504</v>
      </c>
      <c r="BO9" s="7">
        <v>1776.2999769999999</v>
      </c>
      <c r="BP9" s="7">
        <v>2261.849514</v>
      </c>
      <c r="BQ9" s="7">
        <v>1888.3122450000001</v>
      </c>
      <c r="BR9" s="7">
        <v>1985.8345409999999</v>
      </c>
      <c r="BS9" s="7">
        <v>2439.6512979999998</v>
      </c>
      <c r="BT9" s="7">
        <v>2037.581848</v>
      </c>
      <c r="BU9" s="7">
        <v>2484.2528820000002</v>
      </c>
      <c r="BV9" s="7">
        <v>2527.1350810000004</v>
      </c>
      <c r="BW9" s="7">
        <v>2080.6125069999998</v>
      </c>
      <c r="BX9" s="7">
        <v>2118.142409</v>
      </c>
      <c r="BY9" s="7">
        <v>2467.528084</v>
      </c>
      <c r="BZ9" s="7">
        <v>2200.811314</v>
      </c>
      <c r="CA9" s="7">
        <v>2000.6314170000001</v>
      </c>
      <c r="CB9" s="7">
        <v>2622.8648749999998</v>
      </c>
      <c r="CC9" s="7">
        <v>2021.5681719999998</v>
      </c>
      <c r="CD9" s="7">
        <v>2089.5715880000002</v>
      </c>
      <c r="CE9" s="7">
        <v>2604.4705429999999</v>
      </c>
      <c r="CF9" s="7">
        <v>2201.6960760000002</v>
      </c>
      <c r="CG9" s="7">
        <v>2559.9566449999998</v>
      </c>
      <c r="CH9" s="7">
        <v>2681.9393749999999</v>
      </c>
      <c r="CI9" s="7">
        <v>2183.337759</v>
      </c>
      <c r="CJ9" s="7">
        <v>2726.3351990000001</v>
      </c>
      <c r="CK9" s="7">
        <v>2241.2247560000001</v>
      </c>
      <c r="CL9" s="7">
        <v>2446.7006630000001</v>
      </c>
      <c r="CM9" s="7">
        <v>2882.0502150000002</v>
      </c>
      <c r="CN9" s="7">
        <v>2466.152302</v>
      </c>
      <c r="CO9" s="7">
        <v>2521.3122020000001</v>
      </c>
      <c r="CP9" s="7">
        <v>2984.9053359999998</v>
      </c>
      <c r="CQ9" s="7">
        <v>2510.5886289999999</v>
      </c>
      <c r="CR9" s="7">
        <v>2525.3531249999996</v>
      </c>
      <c r="CS9" s="7">
        <v>3514.687653</v>
      </c>
      <c r="CT9" s="7">
        <v>2645.5027990000003</v>
      </c>
      <c r="CU9" s="7">
        <v>2674.1850619999996</v>
      </c>
      <c r="CV9" s="7">
        <v>3171.4262170000002</v>
      </c>
      <c r="CW9" s="7">
        <v>2625.5924030000001</v>
      </c>
      <c r="CX9" s="7">
        <v>2864.9394040000002</v>
      </c>
      <c r="CY9" s="7">
        <v>3245.6576260000002</v>
      </c>
      <c r="CZ9" s="7">
        <v>2903.758253</v>
      </c>
      <c r="DA9" s="7">
        <v>3252.9157830000004</v>
      </c>
      <c r="DB9" s="7">
        <v>2454.1375899999998</v>
      </c>
      <c r="DC9" s="7">
        <v>2697.387166</v>
      </c>
      <c r="DD9" s="7">
        <v>3306.001796</v>
      </c>
      <c r="DE9" s="7">
        <v>3263.2446215</v>
      </c>
      <c r="DF9" s="7">
        <v>2902.0786286199996</v>
      </c>
      <c r="DG9" s="7">
        <v>2835.7768921200004</v>
      </c>
      <c r="DH9" s="7">
        <v>3144.7764172100001</v>
      </c>
      <c r="DI9" s="7">
        <v>3248.7516274700001</v>
      </c>
      <c r="DJ9" s="7">
        <v>2998.0372397900001</v>
      </c>
      <c r="DK9" s="7">
        <v>3176.2435284600006</v>
      </c>
      <c r="DL9" s="7">
        <v>3364.4016026200002</v>
      </c>
      <c r="DM9" s="7">
        <v>3162.8790737500003</v>
      </c>
      <c r="DN9" s="7">
        <v>3453.8520599299995</v>
      </c>
      <c r="DO9" s="7">
        <v>3351.7226491799997</v>
      </c>
      <c r="DP9" s="7">
        <v>3331.0295671699996</v>
      </c>
      <c r="DQ9" s="7">
        <v>3969.6702583799997</v>
      </c>
      <c r="DR9" s="7">
        <v>3496.2017598299999</v>
      </c>
      <c r="DS9" s="7">
        <v>3287.1773804299996</v>
      </c>
      <c r="DT9" s="7">
        <v>3390.9734236300001</v>
      </c>
      <c r="DU9" s="7">
        <v>3691.1281609000002</v>
      </c>
      <c r="DV9" s="7">
        <v>3394.4477088700005</v>
      </c>
      <c r="DW9" s="7">
        <v>3756.1291120200003</v>
      </c>
      <c r="DX9" s="7">
        <v>3869.3286441400001</v>
      </c>
      <c r="DY9" s="7">
        <v>3663.5562390100004</v>
      </c>
      <c r="DZ9" s="7">
        <v>3815.5727622999998</v>
      </c>
      <c r="EA9" s="7">
        <v>3664.3818734500001</v>
      </c>
      <c r="EB9" s="7">
        <v>3844.5278741599996</v>
      </c>
      <c r="EC9" s="7">
        <v>4501.2586922600003</v>
      </c>
      <c r="ED9" s="7">
        <v>2029.1424201399998</v>
      </c>
      <c r="EE9" s="7">
        <v>1683.4974922299994</v>
      </c>
      <c r="EF9" s="7">
        <v>1674.8914532500005</v>
      </c>
      <c r="EG9" s="7">
        <v>1694.0547539000002</v>
      </c>
      <c r="EH9" s="7">
        <v>1748.9595169400002</v>
      </c>
      <c r="EI9" s="7">
        <v>1843.565838050001</v>
      </c>
      <c r="EJ9" s="7">
        <v>1672.6426025800006</v>
      </c>
      <c r="EK9" s="7">
        <v>1922.8609297599994</v>
      </c>
      <c r="EL9" s="7">
        <v>1829.5050976700002</v>
      </c>
      <c r="EM9" s="7">
        <v>1737.0721440300001</v>
      </c>
      <c r="EN9" s="7">
        <v>1762.2692463999999</v>
      </c>
      <c r="EO9" s="7">
        <v>1851.2797943099995</v>
      </c>
      <c r="EP9" s="7">
        <v>1507.94801936</v>
      </c>
      <c r="EQ9" s="7">
        <v>1471.1409796399996</v>
      </c>
      <c r="ER9" s="7">
        <v>1335.5799499800003</v>
      </c>
      <c r="ES9" s="7">
        <v>1426.9112173299998</v>
      </c>
      <c r="ET9" s="7">
        <v>1457.7466137899992</v>
      </c>
      <c r="EU9" s="7">
        <v>1514.7823846099993</v>
      </c>
      <c r="EV9" s="7">
        <v>1670.71376968</v>
      </c>
      <c r="EW9" s="7">
        <v>1609.0752799099998</v>
      </c>
      <c r="EX9" s="7">
        <v>1497.4921931400006</v>
      </c>
      <c r="EY9" s="7">
        <v>1591.3381796499998</v>
      </c>
      <c r="EZ9" s="7">
        <v>2334.7063470199996</v>
      </c>
      <c r="FA9" s="7">
        <v>1967.5142016099999</v>
      </c>
      <c r="FB9" s="7">
        <v>1914.5550890000004</v>
      </c>
      <c r="FC9" s="7">
        <v>1910.4119070000004</v>
      </c>
      <c r="FD9" s="7">
        <v>1924.7975059999997</v>
      </c>
      <c r="FE9" s="7">
        <v>2084.2680460000001</v>
      </c>
      <c r="FF9" s="7">
        <v>2134.4098630000012</v>
      </c>
      <c r="FG9" s="7">
        <v>2182.7500089999999</v>
      </c>
      <c r="FH9" s="7">
        <v>2194.2442330000013</v>
      </c>
      <c r="FI9" s="7">
        <v>2300.6596750000012</v>
      </c>
      <c r="FJ9" s="7">
        <v>2211.8434650000008</v>
      </c>
      <c r="FK9" s="7">
        <v>2898.8943599999998</v>
      </c>
      <c r="FL9" s="7">
        <v>2362.3064150000014</v>
      </c>
      <c r="FM9" s="7">
        <v>2480.6244459999989</v>
      </c>
      <c r="FN9" s="7">
        <v>2381.0469400000006</v>
      </c>
      <c r="FO9" s="7">
        <v>2236.1962230000008</v>
      </c>
      <c r="FP9" s="7">
        <v>2005.9958819999995</v>
      </c>
      <c r="FQ9" s="7">
        <v>2818.6801730000002</v>
      </c>
      <c r="FR9" s="7">
        <v>2683.2467469999997</v>
      </c>
      <c r="FS9" s="7">
        <v>2832.5951800000012</v>
      </c>
      <c r="FT9" s="7">
        <v>2845.6759470000002</v>
      </c>
      <c r="FU9" s="7">
        <v>2942.228838</v>
      </c>
      <c r="FV9" s="7">
        <v>2729.7700612900003</v>
      </c>
      <c r="FW9" s="7">
        <v>2861.5544767099996</v>
      </c>
      <c r="FX9" s="7">
        <v>2693.9254819999996</v>
      </c>
      <c r="FY9" s="7">
        <v>2988.737436899999</v>
      </c>
      <c r="FZ9" s="7">
        <v>2943.301812650001</v>
      </c>
      <c r="GA9" s="7">
        <v>2467.307959010001</v>
      </c>
      <c r="GB9" s="7">
        <v>2593.4301318600001</v>
      </c>
      <c r="GC9" s="7">
        <v>2835.10351292</v>
      </c>
      <c r="GD9" s="7">
        <v>2575.5453788499985</v>
      </c>
      <c r="GE9" s="7">
        <v>2735.9679973600005</v>
      </c>
      <c r="GF9" s="7">
        <v>2154.4185911199993</v>
      </c>
      <c r="GG9" s="7">
        <v>2370.9604588400002</v>
      </c>
      <c r="GH9" s="7">
        <v>2494.6084351300005</v>
      </c>
      <c r="GI9" s="7">
        <v>2370.1963005900006</v>
      </c>
      <c r="GJ9" s="7">
        <v>2434.0787874599987</v>
      </c>
      <c r="GK9" s="7">
        <v>2773.1453787200003</v>
      </c>
      <c r="GL9" s="7">
        <v>2246.9422873299995</v>
      </c>
      <c r="GM9" s="7">
        <v>2453.2419020600009</v>
      </c>
      <c r="GN9" s="7">
        <v>2146.8109197499998</v>
      </c>
      <c r="GO9" s="7">
        <v>2658.5509421599991</v>
      </c>
      <c r="GP9" s="7">
        <v>2436.3508994199992</v>
      </c>
      <c r="GQ9" s="7">
        <v>2604.0103713400008</v>
      </c>
      <c r="GR9" s="7">
        <v>2413.5829933000005</v>
      </c>
      <c r="GS9" s="7">
        <v>2307.3049810700008</v>
      </c>
      <c r="GT9" s="7">
        <v>2497.87350298</v>
      </c>
      <c r="GU9" s="7">
        <v>2211.2993432499998</v>
      </c>
      <c r="GV9" s="7">
        <v>2405.5338636499996</v>
      </c>
      <c r="GW9" s="7">
        <v>3055.8479299599999</v>
      </c>
      <c r="GX9" s="7">
        <v>2204.6216672600017</v>
      </c>
      <c r="GY9" s="7">
        <v>2454.1034809100006</v>
      </c>
      <c r="GZ9" s="7">
        <v>2205.8310117600004</v>
      </c>
      <c r="HA9" s="7">
        <v>2465.4527702600008</v>
      </c>
      <c r="HB9" s="7">
        <v>2379.0807725600002</v>
      </c>
      <c r="HC9" s="7">
        <v>2591.9360812900004</v>
      </c>
      <c r="HD9" s="7">
        <v>2481.4475656300001</v>
      </c>
      <c r="HE9" s="7">
        <v>2642.895805290002</v>
      </c>
      <c r="HF9" s="7">
        <v>2555.5015355300011</v>
      </c>
      <c r="HG9" s="7">
        <v>2515.3927408700001</v>
      </c>
      <c r="HH9" s="7">
        <v>2812.1921363000006</v>
      </c>
      <c r="HI9" s="7">
        <v>2593.0104867999999</v>
      </c>
      <c r="HJ9" s="7">
        <v>2447.5822707099996</v>
      </c>
      <c r="HK9" s="7">
        <v>2855.2585860100007</v>
      </c>
      <c r="HL9" s="7">
        <v>2762.2148181499997</v>
      </c>
      <c r="HM9" s="7">
        <v>2891.2957471199993</v>
      </c>
      <c r="HN9" s="7">
        <v>2897.2210428899998</v>
      </c>
      <c r="HO9" s="7">
        <v>3157.0411164000002</v>
      </c>
      <c r="HP9" s="7">
        <v>2946.6124551399989</v>
      </c>
      <c r="HQ9" s="7">
        <v>3019.6791557500001</v>
      </c>
      <c r="HR9" s="7">
        <v>2828.0124463899997</v>
      </c>
      <c r="HS9" s="7">
        <v>2998.8079398700002</v>
      </c>
      <c r="HT9" s="7">
        <v>3023.3978893100007</v>
      </c>
      <c r="HU9" s="7">
        <v>3060.6895988900001</v>
      </c>
      <c r="HV9" s="7">
        <v>3127.8023998800004</v>
      </c>
      <c r="HW9" s="7">
        <v>2657.6092536700003</v>
      </c>
      <c r="HX9" s="7">
        <v>2604.3413711400003</v>
      </c>
      <c r="HY9" s="7">
        <v>2885.2923539999997</v>
      </c>
      <c r="HZ9" s="7">
        <v>2800.2277291300006</v>
      </c>
      <c r="IA9" s="7">
        <v>2740.5711313200004</v>
      </c>
      <c r="IB9" s="7">
        <v>2882.58042897</v>
      </c>
      <c r="IC9" s="7">
        <v>2696.3416680300002</v>
      </c>
      <c r="ID9" s="7">
        <v>2764.1679426700007</v>
      </c>
      <c r="IE9" s="7">
        <v>2737.7627993699989</v>
      </c>
      <c r="IF9" s="7">
        <v>2751.3589021900002</v>
      </c>
      <c r="IG9" s="7">
        <v>3134.3508762499996</v>
      </c>
      <c r="IH9" s="7">
        <v>2879.7030732099988</v>
      </c>
      <c r="II9" s="7">
        <v>2817.7679938900001</v>
      </c>
      <c r="IJ9" s="7">
        <v>2395.5624211400009</v>
      </c>
      <c r="IK9" s="7">
        <v>3375.9538206900006</v>
      </c>
      <c r="IL9" s="7">
        <v>2681.8583219400002</v>
      </c>
      <c r="IM9" s="7">
        <v>2918.6657335700002</v>
      </c>
      <c r="IN9" s="7">
        <v>2976.58347073</v>
      </c>
      <c r="IO9" s="7">
        <v>2803.6760478499991</v>
      </c>
      <c r="IP9" s="7">
        <v>2883.4396969900013</v>
      </c>
      <c r="IQ9" s="7">
        <v>2838.7135884499999</v>
      </c>
      <c r="IR9" s="7">
        <v>3109.09032136</v>
      </c>
      <c r="IS9" s="7">
        <v>3302.5004735999996</v>
      </c>
      <c r="IT9" s="7">
        <v>2968.7815551000008</v>
      </c>
      <c r="IU9" s="7">
        <v>2909.5140124399995</v>
      </c>
      <c r="IV9" s="7">
        <v>2785.5101377500009</v>
      </c>
    </row>
    <row r="10" spans="1:256" x14ac:dyDescent="0.25">
      <c r="A10" s="6" t="s">
        <v>7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7">
        <v>0</v>
      </c>
      <c r="AG10" s="7">
        <v>0</v>
      </c>
      <c r="AH10" s="7">
        <v>0</v>
      </c>
      <c r="AI10" s="7">
        <v>0</v>
      </c>
      <c r="AJ10" s="7">
        <v>0</v>
      </c>
      <c r="AK10" s="7">
        <v>0</v>
      </c>
      <c r="AL10" s="7">
        <v>0</v>
      </c>
      <c r="AM10" s="7">
        <v>0</v>
      </c>
      <c r="AN10" s="7">
        <v>0</v>
      </c>
      <c r="AO10" s="7">
        <v>0</v>
      </c>
      <c r="AP10" s="7">
        <v>0</v>
      </c>
      <c r="AQ10" s="7">
        <v>0</v>
      </c>
      <c r="AR10" s="7">
        <v>0</v>
      </c>
      <c r="AS10" s="7">
        <v>0</v>
      </c>
      <c r="AT10" s="7">
        <v>0</v>
      </c>
      <c r="AU10" s="7">
        <v>0</v>
      </c>
      <c r="AV10" s="7">
        <v>0</v>
      </c>
      <c r="AW10" s="7">
        <v>0</v>
      </c>
      <c r="AX10" s="7">
        <v>0</v>
      </c>
      <c r="AY10" s="7">
        <v>0</v>
      </c>
      <c r="AZ10" s="7">
        <v>0</v>
      </c>
      <c r="BA10" s="7">
        <v>0</v>
      </c>
      <c r="BB10" s="7">
        <v>0</v>
      </c>
      <c r="BC10" s="7">
        <v>0</v>
      </c>
      <c r="BD10" s="7">
        <v>0</v>
      </c>
      <c r="BE10" s="7">
        <v>0</v>
      </c>
      <c r="BF10" s="7">
        <v>0</v>
      </c>
      <c r="BG10" s="7">
        <v>0</v>
      </c>
      <c r="BH10" s="7">
        <v>0</v>
      </c>
      <c r="BI10" s="7">
        <v>0</v>
      </c>
      <c r="BJ10" s="7">
        <v>60.772733929999703</v>
      </c>
      <c r="BK10" s="7">
        <v>746.10086213000011</v>
      </c>
      <c r="BL10" s="7">
        <v>737.46628725000028</v>
      </c>
      <c r="BM10" s="7">
        <v>679.54417367000019</v>
      </c>
      <c r="BN10" s="7">
        <v>683.00185437999994</v>
      </c>
      <c r="BO10" s="7">
        <v>568.55863717</v>
      </c>
      <c r="BP10" s="7">
        <v>684.73583433999988</v>
      </c>
      <c r="BQ10" s="7">
        <v>643.85539807999999</v>
      </c>
      <c r="BR10" s="7">
        <v>631.5921772099997</v>
      </c>
      <c r="BS10" s="7">
        <v>608.17296598999997</v>
      </c>
      <c r="BT10" s="7">
        <v>661.26534956000012</v>
      </c>
      <c r="BU10" s="7">
        <v>535.86848960000009</v>
      </c>
      <c r="BV10" s="7">
        <v>667.81096951999996</v>
      </c>
      <c r="BW10" s="7">
        <v>545.24144517000002</v>
      </c>
      <c r="BX10" s="7">
        <v>530.49291875999972</v>
      </c>
      <c r="BY10" s="7">
        <v>599.63649505999979</v>
      </c>
      <c r="BZ10" s="7">
        <v>505.42454964000024</v>
      </c>
      <c r="CA10" s="7">
        <v>681.43084702999988</v>
      </c>
      <c r="CB10" s="7">
        <v>628.56028160999995</v>
      </c>
      <c r="CC10" s="7">
        <v>626.53626786999973</v>
      </c>
      <c r="CD10" s="7">
        <v>752.74077617000012</v>
      </c>
      <c r="CE10" s="7">
        <v>596.92851418000021</v>
      </c>
      <c r="CF10" s="7">
        <v>644.23181993999992</v>
      </c>
      <c r="CG10" s="7">
        <v>716.70232793000014</v>
      </c>
      <c r="CH10" s="7">
        <v>649.21076872999981</v>
      </c>
      <c r="CI10" s="7">
        <v>689.76081610000006</v>
      </c>
      <c r="CJ10" s="7">
        <v>570.26730953000026</v>
      </c>
      <c r="CK10" s="7">
        <v>706.37189155000078</v>
      </c>
      <c r="CL10" s="7">
        <v>657.93724457999986</v>
      </c>
      <c r="CM10" s="7">
        <v>596.76218299999994</v>
      </c>
      <c r="CN10" s="7">
        <v>590.90725699999996</v>
      </c>
      <c r="CO10" s="7">
        <v>636.39301899999998</v>
      </c>
      <c r="CP10" s="7">
        <v>670.14338899999996</v>
      </c>
      <c r="CQ10" s="7">
        <v>707.69370100000003</v>
      </c>
      <c r="CR10" s="7">
        <v>630.36541657999987</v>
      </c>
      <c r="CS10" s="7">
        <v>562.7982294200001</v>
      </c>
      <c r="CT10" s="7">
        <v>649.80352900000003</v>
      </c>
      <c r="CU10" s="7">
        <v>607.86340900000005</v>
      </c>
      <c r="CV10" s="7">
        <v>593.66591900000003</v>
      </c>
      <c r="CW10" s="7">
        <v>673.21144600000002</v>
      </c>
      <c r="CX10" s="7">
        <v>637.58376599999997</v>
      </c>
      <c r="CY10" s="7">
        <v>643.50369699999999</v>
      </c>
      <c r="CZ10" s="7">
        <v>626.81638499999997</v>
      </c>
      <c r="DA10" s="7">
        <v>651.30485699999997</v>
      </c>
      <c r="DB10" s="7">
        <v>671.86617899999999</v>
      </c>
      <c r="DC10" s="7">
        <v>627.63371800000004</v>
      </c>
      <c r="DD10" s="7">
        <v>638.06643699999995</v>
      </c>
      <c r="DE10" s="7">
        <v>658.35802899999999</v>
      </c>
      <c r="DF10" s="7">
        <v>627.24494389999995</v>
      </c>
      <c r="DG10" s="7">
        <v>590.87040004999994</v>
      </c>
      <c r="DH10" s="7">
        <v>570.59239551999997</v>
      </c>
      <c r="DI10" s="7">
        <v>706.55401126000004</v>
      </c>
      <c r="DJ10" s="7">
        <v>647.69982200999993</v>
      </c>
      <c r="DK10" s="7">
        <v>640.8413515499999</v>
      </c>
      <c r="DL10" s="7">
        <v>634.01538798000001</v>
      </c>
      <c r="DM10" s="7">
        <v>637.73256090999996</v>
      </c>
      <c r="DN10" s="7">
        <v>701.97383053999999</v>
      </c>
      <c r="DO10" s="7">
        <v>692.72833692999995</v>
      </c>
      <c r="DP10" s="7">
        <v>702.09442336000006</v>
      </c>
      <c r="DQ10" s="7">
        <v>670.23656526000002</v>
      </c>
      <c r="DR10" s="7">
        <v>687.29913022000005</v>
      </c>
      <c r="DS10" s="7">
        <v>617.69881989999999</v>
      </c>
      <c r="DT10" s="7">
        <v>568.1020675499999</v>
      </c>
      <c r="DU10" s="7">
        <v>669.48540155000001</v>
      </c>
      <c r="DV10" s="7">
        <v>644.21229848999997</v>
      </c>
      <c r="DW10" s="7">
        <v>694.95450197000002</v>
      </c>
      <c r="DX10" s="7">
        <v>684.67244115999995</v>
      </c>
      <c r="DY10" s="7">
        <v>649.39408462000006</v>
      </c>
      <c r="DZ10" s="7">
        <v>695.36012826000001</v>
      </c>
      <c r="EA10" s="7">
        <v>636.93593338000005</v>
      </c>
      <c r="EB10" s="7">
        <v>735.86007152999991</v>
      </c>
      <c r="EC10" s="7">
        <v>659.01001895000002</v>
      </c>
      <c r="ED10" s="7">
        <v>663.2625257499999</v>
      </c>
      <c r="EE10" s="7">
        <v>679.21668774</v>
      </c>
      <c r="EF10" s="7">
        <v>642.40048101000025</v>
      </c>
      <c r="EG10" s="7">
        <v>631.73776756999996</v>
      </c>
      <c r="EH10" s="7">
        <v>660.55872165000005</v>
      </c>
      <c r="EI10" s="7">
        <v>305.78897672000005</v>
      </c>
      <c r="EJ10" s="7">
        <v>365.84566083999999</v>
      </c>
      <c r="EK10" s="7">
        <v>416.11640872999993</v>
      </c>
      <c r="EL10" s="7">
        <v>408.89316034999996</v>
      </c>
      <c r="EM10" s="7">
        <v>410.53981584000002</v>
      </c>
      <c r="EN10" s="7">
        <v>395.34422243</v>
      </c>
      <c r="EO10" s="7">
        <v>364.30087596999999</v>
      </c>
      <c r="EP10" s="7">
        <v>29.838183399999998</v>
      </c>
      <c r="EQ10" s="7">
        <v>37.231857659999996</v>
      </c>
      <c r="ER10" s="7">
        <v>54.613696409999989</v>
      </c>
      <c r="ES10" s="7">
        <v>340.88668658999995</v>
      </c>
      <c r="ET10" s="7">
        <v>359.56186313000006</v>
      </c>
      <c r="EU10" s="7">
        <v>387.43742168999995</v>
      </c>
      <c r="EV10" s="7">
        <v>533.51439628000003</v>
      </c>
      <c r="EW10" s="7">
        <v>607.8864017599999</v>
      </c>
      <c r="EX10" s="7">
        <v>610.45902549999994</v>
      </c>
      <c r="EY10" s="7">
        <v>675.56565222000006</v>
      </c>
      <c r="EZ10" s="7">
        <v>645.13679854000009</v>
      </c>
      <c r="FA10" s="7">
        <v>632.39685345999999</v>
      </c>
      <c r="FB10" s="7">
        <v>690.38070800000003</v>
      </c>
      <c r="FC10" s="7">
        <v>680.187995</v>
      </c>
      <c r="FD10" s="7">
        <v>589.44229099999995</v>
      </c>
      <c r="FE10" s="7">
        <v>562.70054499999992</v>
      </c>
      <c r="FF10" s="7">
        <v>530.76732299999992</v>
      </c>
      <c r="FG10" s="7">
        <v>581.81957</v>
      </c>
      <c r="FH10" s="7">
        <v>682.00531799999999</v>
      </c>
      <c r="FI10" s="7">
        <v>700.0195020000001</v>
      </c>
      <c r="FJ10" s="7">
        <v>683.85456299999998</v>
      </c>
      <c r="FK10" s="7">
        <v>703.85344399999997</v>
      </c>
      <c r="FL10" s="7">
        <v>693.102079</v>
      </c>
      <c r="FM10" s="7">
        <v>660.92478399999993</v>
      </c>
      <c r="FN10" s="7">
        <v>727.08120299999996</v>
      </c>
      <c r="FO10" s="7">
        <v>674.67512999999985</v>
      </c>
      <c r="FP10" s="7">
        <v>656.89178000000015</v>
      </c>
      <c r="FQ10" s="7">
        <v>888.46940599999994</v>
      </c>
      <c r="FR10" s="7">
        <v>797.52326000000016</v>
      </c>
      <c r="FS10" s="7">
        <v>746.67039299999999</v>
      </c>
      <c r="FT10" s="7">
        <v>796.73884700000008</v>
      </c>
      <c r="FU10" s="7">
        <v>848.50295600000004</v>
      </c>
      <c r="FV10" s="7">
        <v>913.74754925000013</v>
      </c>
      <c r="FW10" s="7">
        <v>836.54931675000012</v>
      </c>
      <c r="FX10" s="7">
        <v>645.69269799999984</v>
      </c>
      <c r="FY10" s="7">
        <v>430.97401899999994</v>
      </c>
      <c r="FZ10" s="7">
        <v>421.94070084999993</v>
      </c>
      <c r="GA10" s="7">
        <v>400.73559372000005</v>
      </c>
      <c r="GB10" s="7">
        <v>436.73303596</v>
      </c>
      <c r="GC10" s="7">
        <v>466.08194702000003</v>
      </c>
      <c r="GD10" s="7">
        <v>468.11997085999997</v>
      </c>
      <c r="GE10" s="7">
        <v>448.51527221999999</v>
      </c>
      <c r="GF10" s="7">
        <v>224.14865765999997</v>
      </c>
      <c r="GG10" s="7">
        <v>2.7418313599999999</v>
      </c>
      <c r="GH10" s="7">
        <v>1.1277107200000001</v>
      </c>
      <c r="GI10" s="7">
        <v>4.53515055</v>
      </c>
      <c r="GJ10" s="7">
        <v>0.20512771000000007</v>
      </c>
      <c r="GK10" s="7">
        <v>2.7516221900000004</v>
      </c>
      <c r="GL10" s="7">
        <v>0.80685305999999979</v>
      </c>
      <c r="GM10" s="7">
        <v>0.58508420999999988</v>
      </c>
      <c r="GN10" s="7">
        <v>238.18154585000002</v>
      </c>
      <c r="GO10" s="7">
        <v>-3.53173424</v>
      </c>
      <c r="GP10" s="7">
        <v>1.3401641900000001</v>
      </c>
      <c r="GQ10" s="7">
        <v>0.76930196999999989</v>
      </c>
      <c r="GR10" s="7">
        <v>10.188485230000001</v>
      </c>
      <c r="GS10" s="7">
        <v>252.01591537000002</v>
      </c>
      <c r="GT10" s="7">
        <v>96.337398920000012</v>
      </c>
      <c r="GU10" s="7">
        <v>4.8263443499999994</v>
      </c>
      <c r="GV10" s="7">
        <v>123.24059501000001</v>
      </c>
      <c r="GW10" s="7">
        <v>24.721602099999998</v>
      </c>
      <c r="GX10" s="7">
        <v>0.8107856699999999</v>
      </c>
      <c r="GY10" s="7">
        <v>0.74186217999999982</v>
      </c>
      <c r="GZ10" s="7">
        <v>0.74650127000000011</v>
      </c>
      <c r="HA10" s="7">
        <v>2.1417199099999999</v>
      </c>
      <c r="HB10" s="7">
        <v>0.80308468000000011</v>
      </c>
      <c r="HC10" s="7">
        <v>0.64382395999999997</v>
      </c>
      <c r="HD10" s="7">
        <v>13.741933930000002</v>
      </c>
      <c r="HE10" s="7">
        <v>0.71840533000000018</v>
      </c>
      <c r="HF10" s="7">
        <v>0.71985691000000007</v>
      </c>
      <c r="HG10" s="7">
        <v>0.69434966000000009</v>
      </c>
      <c r="HH10" s="7">
        <v>6.0593563899999978</v>
      </c>
      <c r="HI10" s="7">
        <v>2.49911269</v>
      </c>
      <c r="HJ10" s="7">
        <v>3.0214001800000005</v>
      </c>
      <c r="HK10" s="7">
        <v>0.4505971700000001</v>
      </c>
      <c r="HL10" s="7">
        <v>-8.2620725799999999</v>
      </c>
      <c r="HM10" s="7">
        <v>-9.44604058</v>
      </c>
      <c r="HN10" s="7">
        <v>20.482582730000001</v>
      </c>
      <c r="HO10" s="7">
        <v>473.42287728000008</v>
      </c>
      <c r="HP10" s="7">
        <v>470.97175838000004</v>
      </c>
      <c r="HQ10" s="7">
        <v>464.30999745999998</v>
      </c>
      <c r="HR10" s="7">
        <v>475.73601188999999</v>
      </c>
      <c r="HS10" s="7">
        <v>464.9162671499999</v>
      </c>
      <c r="HT10" s="7">
        <v>454.53757181999998</v>
      </c>
      <c r="HU10" s="7">
        <v>467.73089661</v>
      </c>
      <c r="HV10" s="7">
        <v>503.01372659000003</v>
      </c>
      <c r="HW10" s="7">
        <v>461.19624584999997</v>
      </c>
      <c r="HX10" s="7">
        <v>460.67671810999997</v>
      </c>
      <c r="HY10" s="7">
        <v>455.37264558000004</v>
      </c>
      <c r="HZ10" s="7">
        <v>804.55612571999995</v>
      </c>
      <c r="IA10" s="7">
        <v>470.23814345</v>
      </c>
      <c r="IB10" s="7">
        <v>456.89130596999996</v>
      </c>
      <c r="IC10" s="7">
        <v>423.25400683999999</v>
      </c>
      <c r="ID10" s="7">
        <v>480.71093978000005</v>
      </c>
      <c r="IE10" s="7">
        <v>485.65687060999994</v>
      </c>
      <c r="IF10" s="7">
        <v>504.38220437000007</v>
      </c>
      <c r="IG10" s="7">
        <v>504.70623778999999</v>
      </c>
      <c r="IH10" s="7">
        <v>499.51856993000001</v>
      </c>
      <c r="II10" s="7">
        <v>427.63975886000003</v>
      </c>
      <c r="IJ10" s="7">
        <v>439.68168581999993</v>
      </c>
      <c r="IK10" s="7">
        <v>508.76495769000002</v>
      </c>
      <c r="IL10" s="7">
        <v>497.74573578000002</v>
      </c>
      <c r="IM10" s="7">
        <v>457.69335292000005</v>
      </c>
      <c r="IN10" s="7">
        <v>494.01080653000002</v>
      </c>
      <c r="IO10" s="7">
        <v>515.01784329999998</v>
      </c>
      <c r="IP10" s="7">
        <v>522.81730631999994</v>
      </c>
      <c r="IQ10" s="7">
        <v>490.56063963999998</v>
      </c>
      <c r="IR10" s="7">
        <v>508.46275311000005</v>
      </c>
      <c r="IS10" s="7">
        <v>465.39875719999998</v>
      </c>
      <c r="IT10" s="7">
        <v>458.35276556999997</v>
      </c>
      <c r="IU10" s="7">
        <v>413.92688116000005</v>
      </c>
      <c r="IV10" s="7">
        <v>413.02649383000005</v>
      </c>
    </row>
    <row r="11" spans="1:256" x14ac:dyDescent="0.25">
      <c r="A11" s="6" t="s">
        <v>8</v>
      </c>
      <c r="B11" s="7">
        <v>933.9063329999999</v>
      </c>
      <c r="C11" s="7">
        <v>217.02893699999998</v>
      </c>
      <c r="D11" s="7">
        <v>256.197971</v>
      </c>
      <c r="E11" s="7">
        <v>329.77585899999997</v>
      </c>
      <c r="F11" s="7">
        <v>280.78663299999999</v>
      </c>
      <c r="G11" s="7">
        <v>308.02626100000003</v>
      </c>
      <c r="H11" s="7">
        <v>453.92956500000003</v>
      </c>
      <c r="I11" s="7">
        <v>316.82622800000001</v>
      </c>
      <c r="J11" s="7">
        <v>312.35145399999999</v>
      </c>
      <c r="K11" s="7">
        <v>416.97395700000004</v>
      </c>
      <c r="L11" s="7">
        <v>523.13488100000006</v>
      </c>
      <c r="M11" s="7">
        <v>660.90716099999997</v>
      </c>
      <c r="N11" s="7">
        <v>2185.9418620000001</v>
      </c>
      <c r="O11" s="7">
        <v>930.38229699999999</v>
      </c>
      <c r="P11" s="7">
        <v>698.44958599999995</v>
      </c>
      <c r="Q11" s="7">
        <v>583.61334599999998</v>
      </c>
      <c r="R11" s="7">
        <v>450.46854500000001</v>
      </c>
      <c r="S11" s="7">
        <v>474.34253999999999</v>
      </c>
      <c r="T11" s="7">
        <v>1187.0872080000001</v>
      </c>
      <c r="U11" s="7">
        <v>1246.2563829999999</v>
      </c>
      <c r="V11" s="7">
        <v>1028.889269</v>
      </c>
      <c r="W11" s="7">
        <v>815.09957099999997</v>
      </c>
      <c r="X11" s="7">
        <v>788.53030999999999</v>
      </c>
      <c r="Y11" s="7">
        <v>1538.4220789999999</v>
      </c>
      <c r="Z11" s="7">
        <v>1378.2454770000002</v>
      </c>
      <c r="AA11" s="7">
        <v>1615.8913439999999</v>
      </c>
      <c r="AB11" s="7">
        <v>1653.543993</v>
      </c>
      <c r="AC11" s="7">
        <v>1106.1248029999999</v>
      </c>
      <c r="AD11" s="7">
        <v>934.40067699999997</v>
      </c>
      <c r="AE11" s="7">
        <v>1049.1026504200001</v>
      </c>
      <c r="AF11" s="7">
        <v>899.23238400000002</v>
      </c>
      <c r="AG11" s="7">
        <v>883.629232</v>
      </c>
      <c r="AH11" s="7">
        <v>1011.0213990000001</v>
      </c>
      <c r="AI11" s="7">
        <v>843.65962400000001</v>
      </c>
      <c r="AJ11" s="7">
        <v>872.79975899999999</v>
      </c>
      <c r="AK11" s="7">
        <v>1375.7499859999998</v>
      </c>
      <c r="AL11" s="7">
        <v>1490.565343</v>
      </c>
      <c r="AM11" s="7">
        <v>699.74363900000003</v>
      </c>
      <c r="AN11" s="7">
        <v>806.90906400000006</v>
      </c>
      <c r="AO11" s="7">
        <v>754.93230299999993</v>
      </c>
      <c r="AP11" s="7">
        <v>796.424531</v>
      </c>
      <c r="AQ11" s="7">
        <v>692.91230099999996</v>
      </c>
      <c r="AR11" s="7">
        <v>880.63234</v>
      </c>
      <c r="AS11" s="7">
        <v>834.30910499999993</v>
      </c>
      <c r="AT11" s="7">
        <v>837.14081299999998</v>
      </c>
      <c r="AU11" s="7">
        <v>763.53661799999998</v>
      </c>
      <c r="AV11" s="7">
        <v>1007.629712</v>
      </c>
      <c r="AW11" s="7">
        <v>1112.2358880000002</v>
      </c>
      <c r="AX11" s="7">
        <v>1928.10717</v>
      </c>
      <c r="AY11" s="7">
        <v>804.53489500000001</v>
      </c>
      <c r="AZ11" s="7">
        <v>913.23051799999996</v>
      </c>
      <c r="BA11" s="7">
        <v>929.25279499999999</v>
      </c>
      <c r="BB11" s="7">
        <v>1105.9220129999999</v>
      </c>
      <c r="BC11" s="7">
        <v>1279.2610999999999</v>
      </c>
      <c r="BD11" s="7">
        <v>1265.1728680000001</v>
      </c>
      <c r="BE11" s="7">
        <v>1381.18147</v>
      </c>
      <c r="BF11" s="7">
        <v>1345.7387580000002</v>
      </c>
      <c r="BG11" s="7">
        <v>1604.2259999999999</v>
      </c>
      <c r="BH11" s="7">
        <v>1316.8759030000001</v>
      </c>
      <c r="BI11" s="7">
        <v>1319.5847160000001</v>
      </c>
      <c r="BJ11" s="7">
        <v>1791.378545</v>
      </c>
      <c r="BK11" s="7">
        <v>948.66022900000007</v>
      </c>
      <c r="BL11" s="7">
        <v>862.79797599999995</v>
      </c>
      <c r="BM11" s="7">
        <v>980.09005999999999</v>
      </c>
      <c r="BN11" s="7">
        <v>1147.1580510000001</v>
      </c>
      <c r="BO11" s="7">
        <v>837.525667</v>
      </c>
      <c r="BP11" s="7">
        <v>1544.6932939999999</v>
      </c>
      <c r="BQ11" s="7">
        <v>1257.5247959999999</v>
      </c>
      <c r="BR11" s="7">
        <v>1003.7648</v>
      </c>
      <c r="BS11" s="7">
        <v>2301.2680290000003</v>
      </c>
      <c r="BT11" s="7">
        <v>1578.3801840000001</v>
      </c>
      <c r="BU11" s="7">
        <v>1970.714739</v>
      </c>
      <c r="BV11" s="7">
        <v>2093.0478039999998</v>
      </c>
      <c r="BW11" s="7">
        <v>1670.678279</v>
      </c>
      <c r="BX11" s="7">
        <v>1448.1447620000001</v>
      </c>
      <c r="BY11" s="7">
        <v>1682.7224940000001</v>
      </c>
      <c r="BZ11" s="7">
        <v>1314.4976569999999</v>
      </c>
      <c r="CA11" s="7">
        <v>1350.9531380000001</v>
      </c>
      <c r="CB11" s="7">
        <v>1596.4058279999999</v>
      </c>
      <c r="CC11" s="7">
        <v>1488.6358640000001</v>
      </c>
      <c r="CD11" s="7">
        <v>1366.2312259999999</v>
      </c>
      <c r="CE11" s="7">
        <v>1560.554576</v>
      </c>
      <c r="CF11" s="7">
        <v>1494.2881029999999</v>
      </c>
      <c r="CG11" s="7">
        <v>1793.7682399999999</v>
      </c>
      <c r="CH11" s="7">
        <v>2529.8160029999999</v>
      </c>
      <c r="CI11" s="7">
        <v>1263.2948939999999</v>
      </c>
      <c r="CJ11" s="7">
        <v>1078.2433659999999</v>
      </c>
      <c r="CK11" s="7">
        <v>1286.6679780000002</v>
      </c>
      <c r="CL11" s="7">
        <v>1190.4979859999999</v>
      </c>
      <c r="CM11" s="7">
        <v>1362.0662479999999</v>
      </c>
      <c r="CN11" s="7">
        <v>1283.1352649999999</v>
      </c>
      <c r="CO11" s="7">
        <v>1278.424209</v>
      </c>
      <c r="CP11" s="7">
        <v>1356.592629</v>
      </c>
      <c r="CQ11" s="7">
        <v>1472.9753000000001</v>
      </c>
      <c r="CR11" s="7">
        <v>637.25771999999995</v>
      </c>
      <c r="CS11" s="7">
        <v>2429.7751029999999</v>
      </c>
      <c r="CT11" s="7">
        <v>1522.4021879999998</v>
      </c>
      <c r="CU11" s="7">
        <v>586.98646399999996</v>
      </c>
      <c r="CV11" s="7">
        <v>956.88741200000004</v>
      </c>
      <c r="CW11" s="7">
        <v>964.75713099999996</v>
      </c>
      <c r="CX11" s="7">
        <v>1016.8877239999999</v>
      </c>
      <c r="CY11" s="7">
        <v>4473.0274759999993</v>
      </c>
      <c r="CZ11" s="7">
        <v>1161.5708420000001</v>
      </c>
      <c r="DA11" s="7">
        <v>1057.411353</v>
      </c>
      <c r="DB11" s="7">
        <v>811.41709900000001</v>
      </c>
      <c r="DC11" s="7">
        <v>1029.6359889999999</v>
      </c>
      <c r="DD11" s="7">
        <v>1271.3050409999998</v>
      </c>
      <c r="DE11" s="7">
        <v>5115.0716389999998</v>
      </c>
      <c r="DF11" s="7">
        <v>1892.1115511600001</v>
      </c>
      <c r="DG11" s="7">
        <v>983.33382258000006</v>
      </c>
      <c r="DH11" s="7">
        <v>899.90184958999998</v>
      </c>
      <c r="DI11" s="7">
        <v>1248.6146055300001</v>
      </c>
      <c r="DJ11" s="7">
        <v>1122.4496586400001</v>
      </c>
      <c r="DK11" s="7">
        <v>4685.7715421299999</v>
      </c>
      <c r="DL11" s="7">
        <v>965.12413185000003</v>
      </c>
      <c r="DM11" s="7">
        <v>998.49436997000009</v>
      </c>
      <c r="DN11" s="7">
        <v>1159.4014497600001</v>
      </c>
      <c r="DO11" s="7">
        <v>1478.1862895700001</v>
      </c>
      <c r="DP11" s="7">
        <v>979.34435007000002</v>
      </c>
      <c r="DQ11" s="7">
        <v>4880.5531955699998</v>
      </c>
      <c r="DR11" s="7">
        <v>1907.2036895099998</v>
      </c>
      <c r="DS11" s="7">
        <v>935.08193944000004</v>
      </c>
      <c r="DT11" s="7">
        <v>931.89331246000006</v>
      </c>
      <c r="DU11" s="7">
        <v>1128.33146859</v>
      </c>
      <c r="DV11" s="7">
        <v>1130.53173459</v>
      </c>
      <c r="DW11" s="7">
        <v>4610.1547553499995</v>
      </c>
      <c r="DX11" s="7">
        <v>1116.67952433</v>
      </c>
      <c r="DY11" s="7">
        <v>1150.8858015600001</v>
      </c>
      <c r="DZ11" s="7">
        <v>1039.99195895</v>
      </c>
      <c r="EA11" s="7">
        <v>1364.4778086800002</v>
      </c>
      <c r="EB11" s="7">
        <v>1155.9755597500002</v>
      </c>
      <c r="EC11" s="7">
        <v>5016.98752504</v>
      </c>
      <c r="ED11" s="7">
        <v>1993.6638271800002</v>
      </c>
      <c r="EE11" s="7">
        <v>1167.2990825899999</v>
      </c>
      <c r="EF11" s="7">
        <v>1313.1165824900002</v>
      </c>
      <c r="EG11" s="7">
        <v>1517.4165622400001</v>
      </c>
      <c r="EH11" s="7">
        <v>1366.6554544599999</v>
      </c>
      <c r="EI11" s="7">
        <v>4199.5421248900002</v>
      </c>
      <c r="EJ11" s="7">
        <v>1532.2143999299999</v>
      </c>
      <c r="EK11" s="7">
        <v>1548.0782903800002</v>
      </c>
      <c r="EL11" s="7">
        <v>1462.2127508600001</v>
      </c>
      <c r="EM11" s="7">
        <v>2381.1936955699998</v>
      </c>
      <c r="EN11" s="7">
        <v>2014.1053318999996</v>
      </c>
      <c r="EO11" s="7">
        <v>5089.8726252499991</v>
      </c>
      <c r="EP11" s="7">
        <v>2776.27068057</v>
      </c>
      <c r="EQ11" s="7">
        <v>1353.2978687300001</v>
      </c>
      <c r="ER11" s="7">
        <v>1047.25950603</v>
      </c>
      <c r="ES11" s="7">
        <v>1329.7282905700001</v>
      </c>
      <c r="ET11" s="7">
        <v>1497.9415187299999</v>
      </c>
      <c r="EU11" s="7">
        <v>4161.9139769599997</v>
      </c>
      <c r="EV11" s="7">
        <v>1540.2040954300003</v>
      </c>
      <c r="EW11" s="7">
        <v>1011.9171470800001</v>
      </c>
      <c r="EX11" s="7">
        <v>1112.96618861</v>
      </c>
      <c r="EY11" s="7">
        <v>1753.3723820299999</v>
      </c>
      <c r="EZ11" s="7">
        <v>1313.0661655899999</v>
      </c>
      <c r="FA11" s="7">
        <v>4533.6201740699989</v>
      </c>
      <c r="FB11" s="7">
        <v>2451.5422060000001</v>
      </c>
      <c r="FC11" s="7">
        <v>1169.7647819999997</v>
      </c>
      <c r="FD11" s="7">
        <v>1225.3314150000001</v>
      </c>
      <c r="FE11" s="7">
        <v>1527.23071</v>
      </c>
      <c r="FF11" s="7">
        <v>1513.4085970000001</v>
      </c>
      <c r="FG11" s="7">
        <v>4107.5973530000001</v>
      </c>
      <c r="FH11" s="7">
        <v>1467.9118749999998</v>
      </c>
      <c r="FI11" s="7">
        <v>1359.5606790000002</v>
      </c>
      <c r="FJ11" s="7">
        <v>1307.9569110000002</v>
      </c>
      <c r="FK11" s="7">
        <v>1974.7277869999996</v>
      </c>
      <c r="FL11" s="7">
        <v>1577.6236389999999</v>
      </c>
      <c r="FM11" s="7">
        <v>5486.796366999999</v>
      </c>
      <c r="FN11" s="7">
        <v>3500.6421060000002</v>
      </c>
      <c r="FO11" s="7">
        <v>1506.695878</v>
      </c>
      <c r="FP11" s="7">
        <v>1502.646526</v>
      </c>
      <c r="FQ11" s="7">
        <v>2192.0712600000002</v>
      </c>
      <c r="FR11" s="7">
        <v>1947.8254710000001</v>
      </c>
      <c r="FS11" s="7">
        <v>5971.1385510000018</v>
      </c>
      <c r="FT11" s="7">
        <v>1883.2974690000001</v>
      </c>
      <c r="FU11" s="7">
        <v>2013.0941190000003</v>
      </c>
      <c r="FV11" s="7">
        <v>1781.0727890000003</v>
      </c>
      <c r="FW11" s="7">
        <v>3445.3968449999998</v>
      </c>
      <c r="FX11" s="7">
        <v>2391.9676469999995</v>
      </c>
      <c r="FY11" s="7">
        <v>7407.3825470000011</v>
      </c>
      <c r="FZ11" s="7">
        <v>3110.7027409499997</v>
      </c>
      <c r="GA11" s="7">
        <v>1830.5356763900002</v>
      </c>
      <c r="GB11" s="7">
        <v>1944.9336603100003</v>
      </c>
      <c r="GC11" s="7">
        <v>2605.5859138400001</v>
      </c>
      <c r="GD11" s="7">
        <v>2094.8902596499997</v>
      </c>
      <c r="GE11" s="7">
        <v>6395.9455915299995</v>
      </c>
      <c r="GF11" s="7">
        <v>1978.34672505</v>
      </c>
      <c r="GG11" s="7">
        <v>1754.15211456</v>
      </c>
      <c r="GH11" s="7">
        <v>1669.4002112200001</v>
      </c>
      <c r="GI11" s="7">
        <v>2074.2759349599996</v>
      </c>
      <c r="GJ11" s="7">
        <v>1999.967058</v>
      </c>
      <c r="GK11" s="7">
        <v>6395.0282152299988</v>
      </c>
      <c r="GL11" s="7">
        <v>2978.4240768300001</v>
      </c>
      <c r="GM11" s="7">
        <v>2016.8391961899995</v>
      </c>
      <c r="GN11" s="7">
        <v>2379.1817767699995</v>
      </c>
      <c r="GO11" s="7">
        <v>2734.6818803699998</v>
      </c>
      <c r="GP11" s="7">
        <v>2622.4268110799999</v>
      </c>
      <c r="GQ11" s="7">
        <v>4413.4257340800004</v>
      </c>
      <c r="GR11" s="7">
        <v>2126.7502808300001</v>
      </c>
      <c r="GS11" s="7">
        <v>2551.5040437299999</v>
      </c>
      <c r="GT11" s="7">
        <v>2747.8761623099999</v>
      </c>
      <c r="GU11" s="7">
        <v>2548.4907196200002</v>
      </c>
      <c r="GV11" s="7">
        <v>2338.1531312900001</v>
      </c>
      <c r="GW11" s="7">
        <v>7577.5768791499995</v>
      </c>
      <c r="GX11" s="7">
        <v>3446.5251958899998</v>
      </c>
      <c r="GY11" s="7">
        <v>2383.0358085499997</v>
      </c>
      <c r="GZ11" s="7">
        <v>2148.8692487899998</v>
      </c>
      <c r="HA11" s="7">
        <v>3426.7094644899998</v>
      </c>
      <c r="HB11" s="7">
        <v>2415.4091176399997</v>
      </c>
      <c r="HC11" s="7">
        <v>5712.516701049999</v>
      </c>
      <c r="HD11" s="7">
        <v>2241.6889056399996</v>
      </c>
      <c r="HE11" s="7">
        <v>2524.6677127399998</v>
      </c>
      <c r="HF11" s="7">
        <v>2814.0108566599997</v>
      </c>
      <c r="HG11" s="7">
        <v>2835.7137642100001</v>
      </c>
      <c r="HH11" s="7">
        <v>2805.3450611400008</v>
      </c>
      <c r="HI11" s="7">
        <v>8456.4737851100017</v>
      </c>
      <c r="HJ11" s="7">
        <v>4181.7275521799993</v>
      </c>
      <c r="HK11" s="7">
        <v>2482.3021360200005</v>
      </c>
      <c r="HL11" s="7">
        <v>3805.0036324799999</v>
      </c>
      <c r="HM11" s="7">
        <v>3295.7664337400001</v>
      </c>
      <c r="HN11" s="7">
        <v>3037.3842018500009</v>
      </c>
      <c r="HO11" s="7">
        <v>8145.4133347699972</v>
      </c>
      <c r="HP11" s="7">
        <v>2920.0973491900004</v>
      </c>
      <c r="HQ11" s="7">
        <v>3126.6936565800002</v>
      </c>
      <c r="HR11" s="7">
        <v>3378.8014382299998</v>
      </c>
      <c r="HS11" s="7">
        <v>3551.6691110600009</v>
      </c>
      <c r="HT11" s="7">
        <v>4137.8548408300003</v>
      </c>
      <c r="HU11" s="7">
        <v>11585.66719392</v>
      </c>
      <c r="HV11" s="7">
        <v>4968.1520526600007</v>
      </c>
      <c r="HW11" s="7">
        <v>3226.7039905199999</v>
      </c>
      <c r="HX11" s="7">
        <v>3199.9297441600002</v>
      </c>
      <c r="HY11" s="7">
        <v>4047.3846402300005</v>
      </c>
      <c r="HZ11" s="7">
        <v>3421.1774613900002</v>
      </c>
      <c r="IA11" s="7">
        <v>9616.1272934699991</v>
      </c>
      <c r="IB11" s="7">
        <v>3409.8145994300007</v>
      </c>
      <c r="IC11" s="7">
        <v>3345.4133642700008</v>
      </c>
      <c r="ID11" s="7">
        <v>3486.38833961</v>
      </c>
      <c r="IE11" s="7">
        <v>3956.0126784899994</v>
      </c>
      <c r="IF11" s="7">
        <v>3541.7402481199997</v>
      </c>
      <c r="IG11" s="7">
        <v>13184.837552310002</v>
      </c>
      <c r="IH11" s="7">
        <v>5485.2985339700008</v>
      </c>
      <c r="II11" s="7">
        <v>3517.8023933700001</v>
      </c>
      <c r="IJ11" s="7">
        <v>3625.1244929300005</v>
      </c>
      <c r="IK11" s="7">
        <v>3793.845300689999</v>
      </c>
      <c r="IL11" s="7">
        <v>3568.6183496499998</v>
      </c>
      <c r="IM11" s="7">
        <v>10306.503181179998</v>
      </c>
      <c r="IN11" s="7">
        <v>3506.3600045599997</v>
      </c>
      <c r="IO11" s="7">
        <v>3566.11436654</v>
      </c>
      <c r="IP11" s="7">
        <v>3892.5893673900005</v>
      </c>
      <c r="IQ11" s="7">
        <v>3642.9805592899993</v>
      </c>
      <c r="IR11" s="7">
        <v>3401.7372670000009</v>
      </c>
      <c r="IS11" s="7">
        <v>11162.837673500002</v>
      </c>
      <c r="IT11" s="7">
        <v>5184.4365917300011</v>
      </c>
      <c r="IU11" s="7">
        <v>3148.0168942400001</v>
      </c>
      <c r="IV11" s="7">
        <v>3543.5265800299994</v>
      </c>
    </row>
    <row r="12" spans="1:256" x14ac:dyDescent="0.25">
      <c r="A12" s="6" t="s">
        <v>9</v>
      </c>
      <c r="B12" s="7">
        <v>3922.00473517</v>
      </c>
      <c r="C12" s="7">
        <v>3658.4961438899995</v>
      </c>
      <c r="D12" s="7">
        <v>3646.3260903899995</v>
      </c>
      <c r="E12" s="7">
        <v>3748.7732068800001</v>
      </c>
      <c r="F12" s="7">
        <v>3817.80269924</v>
      </c>
      <c r="G12" s="7">
        <v>3784.8030262900002</v>
      </c>
      <c r="H12" s="7">
        <v>3923.3840992599999</v>
      </c>
      <c r="I12" s="7">
        <v>3903.8162982599997</v>
      </c>
      <c r="J12" s="7">
        <v>3948.4457702700001</v>
      </c>
      <c r="K12" s="7">
        <v>3985.15413309</v>
      </c>
      <c r="L12" s="7">
        <v>3927.8495316199997</v>
      </c>
      <c r="M12" s="7">
        <v>6069.215604</v>
      </c>
      <c r="N12" s="7">
        <v>4035.9941485200002</v>
      </c>
      <c r="O12" s="7">
        <v>3887.9439458399997</v>
      </c>
      <c r="P12" s="7">
        <v>3917.2820016000005</v>
      </c>
      <c r="Q12" s="7">
        <v>3779.2439961599998</v>
      </c>
      <c r="R12" s="7">
        <v>4055.9382780799997</v>
      </c>
      <c r="S12" s="7">
        <v>3989.3726085500002</v>
      </c>
      <c r="T12" s="7">
        <v>3796.0861869</v>
      </c>
      <c r="U12" s="7">
        <v>4134.0100626599997</v>
      </c>
      <c r="V12" s="7">
        <v>3949.19043083</v>
      </c>
      <c r="W12" s="7">
        <v>3954.2882009000004</v>
      </c>
      <c r="X12" s="7">
        <v>3694.3500141800005</v>
      </c>
      <c r="Y12" s="7">
        <v>6815.7301797999999</v>
      </c>
      <c r="Z12" s="7">
        <v>3895.7439180599999</v>
      </c>
      <c r="AA12" s="7">
        <v>3916.8926266900003</v>
      </c>
      <c r="AB12" s="7">
        <v>4034.1560328999999</v>
      </c>
      <c r="AC12" s="7">
        <v>4115.1471109699996</v>
      </c>
      <c r="AD12" s="7">
        <v>4055.5559936200002</v>
      </c>
      <c r="AE12" s="7">
        <v>4154.7044613599992</v>
      </c>
      <c r="AF12" s="7">
        <v>4264.6966284399996</v>
      </c>
      <c r="AG12" s="7">
        <v>4213.7874380800013</v>
      </c>
      <c r="AH12" s="7">
        <v>4200.3286763600008</v>
      </c>
      <c r="AI12" s="7">
        <v>4243.0796959199997</v>
      </c>
      <c r="AJ12" s="7">
        <v>4272.7965267199988</v>
      </c>
      <c r="AK12" s="7">
        <v>7615.9060447900001</v>
      </c>
      <c r="AL12" s="7">
        <v>4429.3124178774997</v>
      </c>
      <c r="AM12" s="7">
        <v>4434.0933805744007</v>
      </c>
      <c r="AN12" s="7">
        <v>4682.3516659100005</v>
      </c>
      <c r="AO12" s="7">
        <v>4499.4889598025002</v>
      </c>
      <c r="AP12" s="7">
        <v>4722.3093285500008</v>
      </c>
      <c r="AQ12" s="7">
        <v>4539.2827108149995</v>
      </c>
      <c r="AR12" s="7">
        <v>4872.5938427044994</v>
      </c>
      <c r="AS12" s="7">
        <v>5036.9780027550005</v>
      </c>
      <c r="AT12" s="7">
        <v>4853.374707474999</v>
      </c>
      <c r="AU12" s="7">
        <v>4867.9846094149989</v>
      </c>
      <c r="AV12" s="7">
        <v>4902.5020828024999</v>
      </c>
      <c r="AW12" s="7">
        <v>8240.3100304824984</v>
      </c>
      <c r="AX12" s="7">
        <v>4883.1820153900007</v>
      </c>
      <c r="AY12" s="7">
        <v>5107.3383320499988</v>
      </c>
      <c r="AZ12" s="7">
        <v>5033.8729785899995</v>
      </c>
      <c r="BA12" s="7">
        <v>5169.5799133400005</v>
      </c>
      <c r="BB12" s="7">
        <v>5292.2068176800012</v>
      </c>
      <c r="BC12" s="7">
        <v>5434.2545763399985</v>
      </c>
      <c r="BD12" s="7">
        <v>5381.4416480099999</v>
      </c>
      <c r="BE12" s="7">
        <v>5445.7453944600002</v>
      </c>
      <c r="BF12" s="7">
        <v>5264.037218149997</v>
      </c>
      <c r="BG12" s="7">
        <v>5407.7929062099993</v>
      </c>
      <c r="BH12" s="7">
        <v>5518.589718520001</v>
      </c>
      <c r="BI12" s="7">
        <v>9258.3797364499987</v>
      </c>
      <c r="BJ12" s="7">
        <v>5688.4940986246011</v>
      </c>
      <c r="BK12" s="7">
        <v>5614.3179066900002</v>
      </c>
      <c r="BL12" s="7">
        <v>5602.6534609200007</v>
      </c>
      <c r="BM12" s="7">
        <v>5821.0961774300004</v>
      </c>
      <c r="BN12" s="7">
        <v>5962.2080595100024</v>
      </c>
      <c r="BO12" s="7">
        <v>5742.6576656799998</v>
      </c>
      <c r="BP12" s="7">
        <v>6200.7737976299995</v>
      </c>
      <c r="BQ12" s="7">
        <v>6300.6673181399992</v>
      </c>
      <c r="BR12" s="7">
        <v>6182.272112200003</v>
      </c>
      <c r="BS12" s="7">
        <v>6575.8332934299979</v>
      </c>
      <c r="BT12" s="7">
        <v>6391.282502770001</v>
      </c>
      <c r="BU12" s="7">
        <v>10748.126615069998</v>
      </c>
      <c r="BV12" s="7">
        <v>6012.256962837102</v>
      </c>
      <c r="BW12" s="7">
        <v>6552.4267532699996</v>
      </c>
      <c r="BX12" s="7">
        <v>6142.0400116800001</v>
      </c>
      <c r="BY12" s="7">
        <v>6285.8555331699981</v>
      </c>
      <c r="BZ12" s="7">
        <v>6515.4048334099998</v>
      </c>
      <c r="CA12" s="7">
        <v>6638.1955051399991</v>
      </c>
      <c r="CB12" s="7">
        <v>6885.8815448400001</v>
      </c>
      <c r="CC12" s="7">
        <v>7010.658841649999</v>
      </c>
      <c r="CD12" s="7">
        <v>7075.7286453400011</v>
      </c>
      <c r="CE12" s="7">
        <v>7466.23804449</v>
      </c>
      <c r="CF12" s="7">
        <v>7194.2766109000013</v>
      </c>
      <c r="CG12" s="7">
        <v>13023.994057999997</v>
      </c>
      <c r="CH12" s="7">
        <v>6520.7696435396001</v>
      </c>
      <c r="CI12" s="7">
        <v>7602.9976803708014</v>
      </c>
      <c r="CJ12" s="7">
        <v>7698.0371080783007</v>
      </c>
      <c r="CK12" s="7">
        <v>7737.9533209341007</v>
      </c>
      <c r="CL12" s="7">
        <v>7826.216825365198</v>
      </c>
      <c r="CM12" s="7">
        <v>8487.353810160901</v>
      </c>
      <c r="CN12" s="7">
        <v>8151.8316464403006</v>
      </c>
      <c r="CO12" s="7">
        <v>8189.8257161374995</v>
      </c>
      <c r="CP12" s="7">
        <v>8100.4998843749991</v>
      </c>
      <c r="CQ12" s="7">
        <v>8307.6807841346017</v>
      </c>
      <c r="CR12" s="7">
        <v>8459.2272248075005</v>
      </c>
      <c r="CS12" s="7">
        <v>14306.039455559599</v>
      </c>
      <c r="CT12" s="7">
        <v>8763.3770646197991</v>
      </c>
      <c r="CU12" s="7">
        <v>8282.262515840197</v>
      </c>
      <c r="CV12" s="7">
        <v>9017.9330544838995</v>
      </c>
      <c r="CW12" s="7">
        <v>9324.661384528401</v>
      </c>
      <c r="CX12" s="7">
        <v>8888.6170923152004</v>
      </c>
      <c r="CY12" s="7">
        <v>9272.9653644102982</v>
      </c>
      <c r="CZ12" s="7">
        <v>9357.2407061575013</v>
      </c>
      <c r="DA12" s="7">
        <v>9707.7748141084994</v>
      </c>
      <c r="DB12" s="7">
        <v>9568.6521888569005</v>
      </c>
      <c r="DC12" s="7">
        <v>9569.8038615944024</v>
      </c>
      <c r="DD12" s="7">
        <v>10040.784945637002</v>
      </c>
      <c r="DE12" s="7">
        <v>16704.419673819979</v>
      </c>
      <c r="DF12" s="7">
        <v>9310.6734527512981</v>
      </c>
      <c r="DG12" s="7">
        <v>10139.473360758</v>
      </c>
      <c r="DH12" s="7">
        <v>10035.070656337701</v>
      </c>
      <c r="DI12" s="7">
        <v>10099.555345907298</v>
      </c>
      <c r="DJ12" s="7">
        <v>10438.698834034198</v>
      </c>
      <c r="DK12" s="7">
        <v>10534.001399502096</v>
      </c>
      <c r="DL12" s="7">
        <v>10638.349352291098</v>
      </c>
      <c r="DM12" s="7">
        <v>10988.0657640688</v>
      </c>
      <c r="DN12" s="7">
        <v>11388.702643443699</v>
      </c>
      <c r="DO12" s="7">
        <v>11270.598249335</v>
      </c>
      <c r="DP12" s="7">
        <v>11609.943935662899</v>
      </c>
      <c r="DQ12" s="7">
        <v>18901.461934908799</v>
      </c>
      <c r="DR12" s="7">
        <v>10725.758602330001</v>
      </c>
      <c r="DS12" s="7">
        <v>11199.198512140003</v>
      </c>
      <c r="DT12" s="7">
        <v>11498.598937069997</v>
      </c>
      <c r="DU12" s="7">
        <v>11587.989189959999</v>
      </c>
      <c r="DV12" s="7">
        <v>11792.67124258</v>
      </c>
      <c r="DW12" s="7">
        <v>11962.704987130004</v>
      </c>
      <c r="DX12" s="7">
        <v>12215.76714803</v>
      </c>
      <c r="DY12" s="7">
        <v>12701.770526602</v>
      </c>
      <c r="DZ12" s="7">
        <v>12438.238468699999</v>
      </c>
      <c r="EA12" s="7">
        <v>12759.100198069998</v>
      </c>
      <c r="EB12" s="7">
        <v>13189.478504309998</v>
      </c>
      <c r="EC12" s="7">
        <v>21078.094389599995</v>
      </c>
      <c r="ED12" s="7">
        <v>12750.674338270004</v>
      </c>
      <c r="EE12" s="7">
        <v>13087.587489789999</v>
      </c>
      <c r="EF12" s="7">
        <v>13223.016834160002</v>
      </c>
      <c r="EG12" s="7">
        <v>13764.296161449998</v>
      </c>
      <c r="EH12" s="7">
        <v>13743.306971349999</v>
      </c>
      <c r="EI12" s="7">
        <v>14080.593405379999</v>
      </c>
      <c r="EJ12" s="7">
        <v>14468.458874600004</v>
      </c>
      <c r="EK12" s="7">
        <v>14372.229168039996</v>
      </c>
      <c r="EL12" s="7">
        <v>14681.850782249998</v>
      </c>
      <c r="EM12" s="7">
        <v>14757.083677979997</v>
      </c>
      <c r="EN12" s="7">
        <v>15255.743687140002</v>
      </c>
      <c r="EO12" s="7">
        <v>24574.265368890003</v>
      </c>
      <c r="EP12" s="7">
        <v>13841.396985769996</v>
      </c>
      <c r="EQ12" s="7">
        <v>14370.891194329997</v>
      </c>
      <c r="ER12" s="7">
        <v>15558.86451956</v>
      </c>
      <c r="ES12" s="7">
        <v>15395.917761860001</v>
      </c>
      <c r="ET12" s="7">
        <v>15671.602027950001</v>
      </c>
      <c r="EU12" s="7">
        <v>15357.559577850001</v>
      </c>
      <c r="EV12" s="7">
        <v>15643.00228527</v>
      </c>
      <c r="EW12" s="7">
        <v>15739.60755798</v>
      </c>
      <c r="EX12" s="7">
        <v>15467.722026869998</v>
      </c>
      <c r="EY12" s="7">
        <v>16236.884597789996</v>
      </c>
      <c r="EZ12" s="7">
        <v>18643.283934850002</v>
      </c>
      <c r="FA12" s="7">
        <v>27229.19755701</v>
      </c>
      <c r="FB12" s="7">
        <v>16133.446686789999</v>
      </c>
      <c r="FC12" s="7">
        <v>16652.475351909998</v>
      </c>
      <c r="FD12" s="7">
        <v>17319.864634300004</v>
      </c>
      <c r="FE12" s="7">
        <v>17779.857242888476</v>
      </c>
      <c r="FF12" s="7">
        <v>18061.590130077257</v>
      </c>
      <c r="FG12" s="7">
        <v>18068.287028859999</v>
      </c>
      <c r="FH12" s="7">
        <v>18378.263112129996</v>
      </c>
      <c r="FI12" s="7">
        <v>18881.065907339998</v>
      </c>
      <c r="FJ12" s="7">
        <v>18751.925426859998</v>
      </c>
      <c r="FK12" s="7">
        <v>19143.161324691002</v>
      </c>
      <c r="FL12" s="7">
        <v>20024.021134634859</v>
      </c>
      <c r="FM12" s="7">
        <v>32397.495369470002</v>
      </c>
      <c r="FN12" s="7">
        <v>19496.343630920004</v>
      </c>
      <c r="FO12" s="7">
        <v>19470.594631459993</v>
      </c>
      <c r="FP12" s="7">
        <v>19699.923755299998</v>
      </c>
      <c r="FQ12" s="7">
        <v>20198.87352129001</v>
      </c>
      <c r="FR12" s="7">
        <v>20720.570318680006</v>
      </c>
      <c r="FS12" s="7">
        <v>21341.799295239998</v>
      </c>
      <c r="FT12" s="7">
        <v>21482.647941250001</v>
      </c>
      <c r="FU12" s="7">
        <v>22208.198113909995</v>
      </c>
      <c r="FV12" s="7">
        <v>21760.661855170008</v>
      </c>
      <c r="FW12" s="7">
        <v>22292.741425380002</v>
      </c>
      <c r="FX12" s="7">
        <v>22874.708603569998</v>
      </c>
      <c r="FY12" s="7">
        <v>36751.991661710003</v>
      </c>
      <c r="FZ12" s="7">
        <v>22265.814811839999</v>
      </c>
      <c r="GA12" s="7">
        <v>20637.884558350001</v>
      </c>
      <c r="GB12" s="7">
        <v>24082.668507390004</v>
      </c>
      <c r="GC12" s="7">
        <v>23582.111575710001</v>
      </c>
      <c r="GD12" s="7">
        <v>23731.806814299998</v>
      </c>
      <c r="GE12" s="7">
        <v>23522.525531177002</v>
      </c>
      <c r="GF12" s="7">
        <v>24160.342111729999</v>
      </c>
      <c r="GG12" s="7">
        <v>24437.918434999989</v>
      </c>
      <c r="GH12" s="7">
        <v>23531.175720707459</v>
      </c>
      <c r="GI12" s="7">
        <v>24295.878094940002</v>
      </c>
      <c r="GJ12" s="7">
        <v>25063.159823320006</v>
      </c>
      <c r="GK12" s="7">
        <v>40721.013833839992</v>
      </c>
      <c r="GL12" s="7">
        <v>24246.499848139996</v>
      </c>
      <c r="GM12" s="7">
        <v>23985.365923219997</v>
      </c>
      <c r="GN12" s="7">
        <v>24649.813827269994</v>
      </c>
      <c r="GO12" s="7">
        <v>27312.889608459998</v>
      </c>
      <c r="GP12" s="7">
        <v>26561.974603220002</v>
      </c>
      <c r="GQ12" s="7">
        <v>26198.851495970015</v>
      </c>
      <c r="GR12" s="7">
        <v>26746.084886909997</v>
      </c>
      <c r="GS12" s="7">
        <v>26987.884929330005</v>
      </c>
      <c r="GT12" s="7">
        <v>27149.149798500006</v>
      </c>
      <c r="GU12" s="7">
        <v>27573.235298680003</v>
      </c>
      <c r="GV12" s="7">
        <v>28489.169442509999</v>
      </c>
      <c r="GW12" s="7">
        <v>43979.700689960009</v>
      </c>
      <c r="GX12" s="7">
        <v>27851.286822039998</v>
      </c>
      <c r="GY12" s="7">
        <v>27508.49795148</v>
      </c>
      <c r="GZ12" s="7">
        <v>27288.756350599997</v>
      </c>
      <c r="HA12" s="7">
        <v>28990.558415480009</v>
      </c>
      <c r="HB12" s="7">
        <v>28854.351619970003</v>
      </c>
      <c r="HC12" s="7">
        <v>29135.251182110002</v>
      </c>
      <c r="HD12" s="7">
        <v>29099.845100590006</v>
      </c>
      <c r="HE12" s="7">
        <v>30140.21848802</v>
      </c>
      <c r="HF12" s="7">
        <v>29847.634622009991</v>
      </c>
      <c r="HG12" s="7">
        <v>29897.048933669994</v>
      </c>
      <c r="HH12" s="7">
        <v>31904.114102580003</v>
      </c>
      <c r="HI12" s="7">
        <v>46203.325493310003</v>
      </c>
      <c r="HJ12" s="7">
        <v>29482.502885270005</v>
      </c>
      <c r="HK12" s="7">
        <v>29402.913811439994</v>
      </c>
      <c r="HL12" s="7">
        <v>29462.031410419993</v>
      </c>
      <c r="HM12" s="7">
        <v>32849.842337229988</v>
      </c>
      <c r="HN12" s="7">
        <v>30692.725833890006</v>
      </c>
      <c r="HO12" s="7">
        <v>30018.649115949993</v>
      </c>
      <c r="HP12" s="7">
        <v>30419.480716140017</v>
      </c>
      <c r="HQ12" s="7">
        <v>30303.184183229969</v>
      </c>
      <c r="HR12" s="7">
        <v>29779.828387510057</v>
      </c>
      <c r="HS12" s="7">
        <v>28428.662610339961</v>
      </c>
      <c r="HT12" s="7">
        <v>29011.083880840008</v>
      </c>
      <c r="HU12" s="7">
        <v>51433.77027890001</v>
      </c>
      <c r="HV12" s="7">
        <v>30651.978075849998</v>
      </c>
      <c r="HW12" s="7">
        <v>30480.230328269998</v>
      </c>
      <c r="HX12" s="7">
        <v>30979.206177610005</v>
      </c>
      <c r="HY12" s="7">
        <v>32874.482969639983</v>
      </c>
      <c r="HZ12" s="7">
        <v>30711.685860409998</v>
      </c>
      <c r="IA12" s="7">
        <v>30903.567887950005</v>
      </c>
      <c r="IB12" s="7">
        <v>29907.21377558001</v>
      </c>
      <c r="IC12" s="7">
        <v>30995.059712399991</v>
      </c>
      <c r="ID12" s="7">
        <v>30181.124507349999</v>
      </c>
      <c r="IE12" s="7">
        <v>30727.266632109993</v>
      </c>
      <c r="IF12" s="7">
        <v>31956.668319759996</v>
      </c>
      <c r="IG12" s="7">
        <v>49676.634224670001</v>
      </c>
      <c r="IH12" s="7">
        <v>30650.096357800005</v>
      </c>
      <c r="II12" s="7">
        <v>30982.285412239999</v>
      </c>
      <c r="IJ12" s="7">
        <v>31589.727071469999</v>
      </c>
      <c r="IK12" s="7">
        <v>33727.487876139996</v>
      </c>
      <c r="IL12" s="7">
        <v>32105.526227919992</v>
      </c>
      <c r="IM12" s="7">
        <v>32558.764015020006</v>
      </c>
      <c r="IN12" s="7">
        <v>32246.55387575</v>
      </c>
      <c r="IO12" s="7">
        <v>32932.10061342</v>
      </c>
      <c r="IP12" s="7">
        <v>32771.191435500012</v>
      </c>
      <c r="IQ12" s="7">
        <v>32804.288801820003</v>
      </c>
      <c r="IR12" s="7">
        <v>34176.495734339995</v>
      </c>
      <c r="IS12" s="7">
        <v>52039.285426689996</v>
      </c>
      <c r="IT12" s="7">
        <v>32767.775279730002</v>
      </c>
      <c r="IU12" s="7">
        <v>32618.413705019997</v>
      </c>
      <c r="IV12" s="7">
        <v>32109.945589029998</v>
      </c>
    </row>
    <row r="13" spans="1:256" x14ac:dyDescent="0.25">
      <c r="A13" s="8" t="s">
        <v>10</v>
      </c>
      <c r="B13" s="9">
        <v>1013.350803299999</v>
      </c>
      <c r="C13" s="9">
        <v>862.12200992999919</v>
      </c>
      <c r="D13" s="9">
        <v>965.16087555000183</v>
      </c>
      <c r="E13" s="9">
        <v>883.40299725000466</v>
      </c>
      <c r="F13" s="9">
        <v>1041.9396113800033</v>
      </c>
      <c r="G13" s="9">
        <v>686.83124225000233</v>
      </c>
      <c r="H13" s="9">
        <v>1219.035700649998</v>
      </c>
      <c r="I13" s="9">
        <v>2149.3162295200018</v>
      </c>
      <c r="J13" s="9">
        <v>1038.0400589799935</v>
      </c>
      <c r="K13" s="9">
        <v>1137.9733739400015</v>
      </c>
      <c r="L13" s="9">
        <v>918.64035218999925</v>
      </c>
      <c r="M13" s="9">
        <v>1999.2376324299985</v>
      </c>
      <c r="N13" s="9">
        <v>933.75888107000446</v>
      </c>
      <c r="O13" s="9">
        <v>671.12040428999887</v>
      </c>
      <c r="P13" s="9">
        <v>3860.6691765700016</v>
      </c>
      <c r="Q13" s="9">
        <v>2627.7466064899954</v>
      </c>
      <c r="R13" s="9">
        <v>1581.161442040001</v>
      </c>
      <c r="S13" s="9">
        <v>1100.3609414999999</v>
      </c>
      <c r="T13" s="9">
        <v>1074.5280562299988</v>
      </c>
      <c r="U13" s="9">
        <v>7164.3413644209968</v>
      </c>
      <c r="V13" s="9">
        <v>1044.3628559310018</v>
      </c>
      <c r="W13" s="9">
        <v>1006.8703372010012</v>
      </c>
      <c r="X13" s="9">
        <v>2975.6763315109974</v>
      </c>
      <c r="Y13" s="9">
        <v>3110.8005527700066</v>
      </c>
      <c r="Z13" s="9">
        <v>1881.3748732199911</v>
      </c>
      <c r="AA13" s="9">
        <v>1179.4693095799976</v>
      </c>
      <c r="AB13" s="9">
        <v>4759.7997621869981</v>
      </c>
      <c r="AC13" s="9">
        <v>1771.1489447599943</v>
      </c>
      <c r="AD13" s="9">
        <v>1720.5591666400062</v>
      </c>
      <c r="AE13" s="9">
        <v>4253.9779167399938</v>
      </c>
      <c r="AF13" s="9">
        <v>1978.6975795299918</v>
      </c>
      <c r="AG13" s="9">
        <v>4432.7409765271013</v>
      </c>
      <c r="AH13" s="9">
        <v>2414.3063549770068</v>
      </c>
      <c r="AI13" s="9">
        <v>1490.4308573399951</v>
      </c>
      <c r="AJ13" s="9">
        <v>1478.807159568998</v>
      </c>
      <c r="AK13" s="9">
        <v>2268.5784486599978</v>
      </c>
      <c r="AL13" s="9">
        <v>1657.1479165495052</v>
      </c>
      <c r="AM13" s="9">
        <v>1240.6122820295004</v>
      </c>
      <c r="AN13" s="9">
        <v>1652.2902422550035</v>
      </c>
      <c r="AO13" s="9">
        <v>2313.885872759497</v>
      </c>
      <c r="AP13" s="9">
        <v>2798.1416383609962</v>
      </c>
      <c r="AQ13" s="9">
        <v>2698.5187217039966</v>
      </c>
      <c r="AR13" s="9">
        <v>2101.4767419325035</v>
      </c>
      <c r="AS13" s="9">
        <v>4054.694377622006</v>
      </c>
      <c r="AT13" s="9">
        <v>1897.0854607039942</v>
      </c>
      <c r="AU13" s="9">
        <v>1964.192089027006</v>
      </c>
      <c r="AV13" s="9">
        <v>1700.5631529295099</v>
      </c>
      <c r="AW13" s="9">
        <v>2311.6040133185074</v>
      </c>
      <c r="AX13" s="9">
        <v>2318.5119129510076</v>
      </c>
      <c r="AY13" s="9">
        <v>1607.4099519705112</v>
      </c>
      <c r="AZ13" s="9">
        <v>3240.6329643909989</v>
      </c>
      <c r="BA13" s="9">
        <v>4579.4274735980034</v>
      </c>
      <c r="BB13" s="9">
        <v>3752.7428701210024</v>
      </c>
      <c r="BC13" s="9">
        <v>2286.969874251</v>
      </c>
      <c r="BD13" s="9">
        <v>2463.5696490010064</v>
      </c>
      <c r="BE13" s="9">
        <v>3300.7690049359944</v>
      </c>
      <c r="BF13" s="9">
        <v>2445.2785463590926</v>
      </c>
      <c r="BG13" s="9">
        <v>2582.9234539895492</v>
      </c>
      <c r="BH13" s="9">
        <v>2505.7600234330166</v>
      </c>
      <c r="BI13" s="9">
        <v>3625.7132421547653</v>
      </c>
      <c r="BJ13" s="9">
        <v>3358.7327070810038</v>
      </c>
      <c r="BK13" s="9">
        <v>3166.335321220909</v>
      </c>
      <c r="BL13" s="9">
        <v>2230.3604824054287</v>
      </c>
      <c r="BM13" s="9">
        <v>3542.9284401110021</v>
      </c>
      <c r="BN13" s="9">
        <v>2688.5100952820044</v>
      </c>
      <c r="BO13" s="9">
        <v>2115.6153475409956</v>
      </c>
      <c r="BP13" s="9">
        <v>3308.3845189719927</v>
      </c>
      <c r="BQ13" s="9">
        <v>2357.5167770400053</v>
      </c>
      <c r="BR13" s="9">
        <v>3376.2647748809932</v>
      </c>
      <c r="BS13" s="9">
        <v>3740.5765323709966</v>
      </c>
      <c r="BT13" s="9">
        <v>2487.2285192109898</v>
      </c>
      <c r="BU13" s="9">
        <v>4094.9879800300068</v>
      </c>
      <c r="BV13" s="9">
        <v>4598.3065064220045</v>
      </c>
      <c r="BW13" s="9">
        <v>2896.29389898099</v>
      </c>
      <c r="BX13" s="9">
        <v>2375.8799096520024</v>
      </c>
      <c r="BY13" s="9">
        <v>4845.8300119410005</v>
      </c>
      <c r="BZ13" s="9">
        <v>3036.5993999610068</v>
      </c>
      <c r="CA13" s="9">
        <v>2248.17507088</v>
      </c>
      <c r="CB13" s="9">
        <v>3641.8277067909967</v>
      </c>
      <c r="CC13" s="9">
        <v>4024.3764411909956</v>
      </c>
      <c r="CD13" s="9">
        <v>3165.5055606799915</v>
      </c>
      <c r="CE13" s="9">
        <v>3829.2920035420066</v>
      </c>
      <c r="CF13" s="9">
        <v>2750.0074744800004</v>
      </c>
      <c r="CG13" s="9">
        <v>3151.6600844519994</v>
      </c>
      <c r="CH13" s="9">
        <v>3945.7146664549973</v>
      </c>
      <c r="CI13" s="9">
        <v>3515.284560485009</v>
      </c>
      <c r="CJ13" s="9">
        <v>3730.6049719650018</v>
      </c>
      <c r="CK13" s="9">
        <v>3998.0394784649998</v>
      </c>
      <c r="CL13" s="9">
        <v>3545.852150049991</v>
      </c>
      <c r="CM13" s="9">
        <v>3365.4582576199959</v>
      </c>
      <c r="CN13" s="9">
        <v>4175.002721300003</v>
      </c>
      <c r="CO13" s="9">
        <v>3428.2460864499817</v>
      </c>
      <c r="CP13" s="9">
        <v>3107.5948952800113</v>
      </c>
      <c r="CQ13" s="9">
        <v>4870.3974782399919</v>
      </c>
      <c r="CR13" s="9">
        <v>3625.1455869500087</v>
      </c>
      <c r="CS13" s="9">
        <v>4898.1945678300181</v>
      </c>
      <c r="CT13" s="9">
        <v>4801.7728450799896</v>
      </c>
      <c r="CU13" s="9">
        <v>4067.9139196899969</v>
      </c>
      <c r="CV13" s="9">
        <v>4294.4088194925007</v>
      </c>
      <c r="CW13" s="9">
        <v>5790.0784905199907</v>
      </c>
      <c r="CX13" s="9">
        <v>3834.647743687508</v>
      </c>
      <c r="CY13" s="9">
        <v>3528.256022215005</v>
      </c>
      <c r="CZ13" s="9">
        <v>5729.6777284899927</v>
      </c>
      <c r="DA13" s="9">
        <v>3986.4760859325088</v>
      </c>
      <c r="DB13" s="9">
        <v>3726.6908202350078</v>
      </c>
      <c r="DC13" s="9">
        <v>5333.413189709996</v>
      </c>
      <c r="DD13" s="9">
        <v>3165.0606280050074</v>
      </c>
      <c r="DE13" s="9">
        <v>5826.5894359399954</v>
      </c>
      <c r="DF13" s="9">
        <v>6659.0837993800005</v>
      </c>
      <c r="DG13" s="9">
        <v>3160.9101266599928</v>
      </c>
      <c r="DH13" s="9">
        <v>4687.7450742880192</v>
      </c>
      <c r="DI13" s="9">
        <v>8388.2006414600073</v>
      </c>
      <c r="DJ13" s="9">
        <v>5820.6545515699963</v>
      </c>
      <c r="DK13" s="9">
        <v>3834.3382603499931</v>
      </c>
      <c r="DL13" s="9">
        <v>6388.6845465999922</v>
      </c>
      <c r="DM13" s="9">
        <v>7113.8093628499855</v>
      </c>
      <c r="DN13" s="9">
        <v>5001.5098181199965</v>
      </c>
      <c r="DO13" s="9">
        <v>6379.1642781500013</v>
      </c>
      <c r="DP13" s="9">
        <v>3957.7653434699978</v>
      </c>
      <c r="DQ13" s="9">
        <v>4520.2465989600178</v>
      </c>
      <c r="DR13" s="9">
        <v>7774.4343891600047</v>
      </c>
      <c r="DS13" s="9">
        <v>3542.153055540015</v>
      </c>
      <c r="DT13" s="9">
        <v>5156.9687905099909</v>
      </c>
      <c r="DU13" s="9">
        <v>8506.452303177979</v>
      </c>
      <c r="DV13" s="9">
        <v>6402.9048266199898</v>
      </c>
      <c r="DW13" s="9">
        <v>3966.1430368920051</v>
      </c>
      <c r="DX13" s="9">
        <v>6163.6252794400143</v>
      </c>
      <c r="DY13" s="9">
        <v>5150.1437057800013</v>
      </c>
      <c r="DZ13" s="9">
        <v>5538.6449724600043</v>
      </c>
      <c r="EA13" s="9">
        <v>6948.291192110004</v>
      </c>
      <c r="EB13" s="9">
        <v>4444.6339860386452</v>
      </c>
      <c r="EC13" s="9">
        <v>5831.114955712349</v>
      </c>
      <c r="ED13" s="9">
        <v>8523.5317272732846</v>
      </c>
      <c r="EE13" s="9">
        <v>4595.8270594567166</v>
      </c>
      <c r="EF13" s="9">
        <v>7521.8145146500065</v>
      </c>
      <c r="EG13" s="9">
        <v>9706.8458462299932</v>
      </c>
      <c r="EH13" s="9">
        <v>7499.8555031699898</v>
      </c>
      <c r="EI13" s="9">
        <v>5317.6444736600133</v>
      </c>
      <c r="EJ13" s="9">
        <v>9016.9949453899917</v>
      </c>
      <c r="EK13" s="9">
        <v>9372.0529676699953</v>
      </c>
      <c r="EL13" s="9">
        <v>9196.1247609999809</v>
      </c>
      <c r="EM13" s="9">
        <v>9202.2726593100087</v>
      </c>
      <c r="EN13" s="9">
        <v>5571.6318054000003</v>
      </c>
      <c r="EO13" s="9">
        <v>7959.9111410399883</v>
      </c>
      <c r="EP13" s="9">
        <v>8045.3299354700021</v>
      </c>
      <c r="EQ13" s="9">
        <v>5815.7153083199919</v>
      </c>
      <c r="ER13" s="9">
        <v>5717.3971117699821</v>
      </c>
      <c r="ES13" s="9">
        <v>9333.4158002299991</v>
      </c>
      <c r="ET13" s="9">
        <v>10485.050966880002</v>
      </c>
      <c r="EU13" s="9">
        <v>5941.2750800399936</v>
      </c>
      <c r="EV13" s="9">
        <v>9442.2278984699988</v>
      </c>
      <c r="EW13" s="9">
        <v>14216.94513086</v>
      </c>
      <c r="EX13" s="9">
        <v>4488.3131691400122</v>
      </c>
      <c r="EY13" s="9">
        <v>10219.78472712998</v>
      </c>
      <c r="EZ13" s="9">
        <v>15956.822002839977</v>
      </c>
      <c r="FA13" s="9">
        <v>13824.566636070005</v>
      </c>
      <c r="FB13" s="9">
        <v>9752.9409244400122</v>
      </c>
      <c r="FC13" s="9">
        <v>7769.0244754500081</v>
      </c>
      <c r="FD13" s="9">
        <v>7861.8771402899856</v>
      </c>
      <c r="FE13" s="9">
        <v>14587.800635599999</v>
      </c>
      <c r="FF13" s="9">
        <v>10555.465520950029</v>
      </c>
      <c r="FG13" s="9">
        <v>6268.9123264600066</v>
      </c>
      <c r="FH13" s="9">
        <v>9452.217743840014</v>
      </c>
      <c r="FI13" s="9">
        <v>12447.839690500003</v>
      </c>
      <c r="FJ13" s="9">
        <v>81677.146041469983</v>
      </c>
      <c r="FK13" s="9">
        <v>9009.6609633599946</v>
      </c>
      <c r="FL13" s="9">
        <v>9036.50964147999</v>
      </c>
      <c r="FM13" s="9">
        <v>10619.886086437018</v>
      </c>
      <c r="FN13" s="9">
        <v>9960.7568624699943</v>
      </c>
      <c r="FO13" s="9">
        <v>8333.8888414100074</v>
      </c>
      <c r="FP13" s="9">
        <v>8423.6075690699818</v>
      </c>
      <c r="FQ13" s="9">
        <v>14472.886334660006</v>
      </c>
      <c r="FR13" s="9">
        <v>10626.740932419998</v>
      </c>
      <c r="FS13" s="9">
        <v>15485.880610929982</v>
      </c>
      <c r="FT13" s="9">
        <v>11255.167655120011</v>
      </c>
      <c r="FU13" s="9">
        <v>9361.4246643099996</v>
      </c>
      <c r="FV13" s="9">
        <v>13100.431573259988</v>
      </c>
      <c r="FW13" s="9">
        <v>9859.7293632099863</v>
      </c>
      <c r="FX13" s="9">
        <v>10550.453264920012</v>
      </c>
      <c r="FY13" s="9">
        <v>12847.535987279998</v>
      </c>
      <c r="FZ13" s="9">
        <v>12483.834206299987</v>
      </c>
      <c r="GA13" s="9">
        <v>12307.682705549978</v>
      </c>
      <c r="GB13" s="9">
        <v>8581.5736146999843</v>
      </c>
      <c r="GC13" s="9">
        <v>14914.214483620022</v>
      </c>
      <c r="GD13" s="9">
        <v>11975.557224400018</v>
      </c>
      <c r="GE13" s="9">
        <v>8235.9492547999962</v>
      </c>
      <c r="GF13" s="9">
        <v>14217.241806329957</v>
      </c>
      <c r="GG13" s="9">
        <v>13755.938209219999</v>
      </c>
      <c r="GH13" s="9">
        <v>12150.163912070006</v>
      </c>
      <c r="GI13" s="9">
        <v>12877.966967149961</v>
      </c>
      <c r="GJ13" s="9">
        <v>8575.6237409299902</v>
      </c>
      <c r="GK13" s="9">
        <v>19463.708763099996</v>
      </c>
      <c r="GL13" s="9">
        <v>15016.327414760011</v>
      </c>
      <c r="GM13" s="9">
        <v>7371.5780189900124</v>
      </c>
      <c r="GN13" s="9">
        <v>8308.3484647599835</v>
      </c>
      <c r="GO13" s="9">
        <v>15949.489092999997</v>
      </c>
      <c r="GP13" s="9">
        <v>12055.315772020032</v>
      </c>
      <c r="GQ13" s="9">
        <v>15603.357519440029</v>
      </c>
      <c r="GR13" s="9">
        <v>14963.234950029979</v>
      </c>
      <c r="GS13" s="9">
        <v>14205.473581789998</v>
      </c>
      <c r="GT13" s="9">
        <v>11988.546056330022</v>
      </c>
      <c r="GU13" s="9">
        <v>13956.058271669983</v>
      </c>
      <c r="GV13" s="9">
        <v>45153.248819179993</v>
      </c>
      <c r="GW13" s="9">
        <v>-4332.7340284899637</v>
      </c>
      <c r="GX13" s="9">
        <v>16135.891569819994</v>
      </c>
      <c r="GY13" s="9">
        <v>11424.517337519974</v>
      </c>
      <c r="GZ13" s="9">
        <v>14663.283379900022</v>
      </c>
      <c r="HA13" s="9">
        <v>17962.83339531998</v>
      </c>
      <c r="HB13" s="9">
        <v>9466.4737530900238</v>
      </c>
      <c r="HC13" s="9">
        <v>10321.466327189992</v>
      </c>
      <c r="HD13" s="9">
        <v>15849.993856479974</v>
      </c>
      <c r="HE13" s="9">
        <v>17543.560501920001</v>
      </c>
      <c r="HF13" s="9">
        <v>12533.640003430013</v>
      </c>
      <c r="HG13" s="9">
        <v>15844.500832229976</v>
      </c>
      <c r="HH13" s="9">
        <v>12984.44173615002</v>
      </c>
      <c r="HI13" s="9">
        <v>11724.230580629999</v>
      </c>
      <c r="HJ13" s="9">
        <v>15188.917931559965</v>
      </c>
      <c r="HK13" s="9">
        <v>8863.2297856700079</v>
      </c>
      <c r="HL13" s="9">
        <v>11249.922359970009</v>
      </c>
      <c r="HM13" s="9">
        <v>17158.01843579999</v>
      </c>
      <c r="HN13" s="9">
        <v>11968.168236600015</v>
      </c>
      <c r="HO13" s="9">
        <v>12422.821157290015</v>
      </c>
      <c r="HP13" s="9">
        <v>16092.64179022001</v>
      </c>
      <c r="HQ13" s="9">
        <v>14212.10390676</v>
      </c>
      <c r="HR13" s="9">
        <v>10858.537073970012</v>
      </c>
      <c r="HS13" s="9">
        <v>13297.052806689997</v>
      </c>
      <c r="HT13" s="9">
        <v>10174.738013969987</v>
      </c>
      <c r="HU13" s="9">
        <v>17461.520254679999</v>
      </c>
      <c r="HV13" s="9">
        <v>24762.697575273603</v>
      </c>
      <c r="HW13" s="9">
        <v>8792.4657292900083</v>
      </c>
      <c r="HX13" s="9">
        <v>10363.624040645151</v>
      </c>
      <c r="HY13" s="9">
        <v>14999.58993886003</v>
      </c>
      <c r="HZ13" s="9">
        <v>9374.1515224756713</v>
      </c>
      <c r="IA13" s="9">
        <v>13799.171977060012</v>
      </c>
      <c r="IB13" s="9">
        <v>15607.576568950011</v>
      </c>
      <c r="IC13" s="9">
        <v>10272.628645549994</v>
      </c>
      <c r="ID13" s="9">
        <v>11558.556370550019</v>
      </c>
      <c r="IE13" s="9">
        <v>32909.747905189986</v>
      </c>
      <c r="IF13" s="9">
        <v>11835.350402630007</v>
      </c>
      <c r="IG13" s="9">
        <v>14417.757191331975</v>
      </c>
      <c r="IH13" s="9">
        <v>16045.369955069986</v>
      </c>
      <c r="II13" s="9">
        <v>8630.9765909000034</v>
      </c>
      <c r="IJ13" s="9">
        <v>13896.917108247006</v>
      </c>
      <c r="IK13" s="9">
        <v>19573.827704918305</v>
      </c>
      <c r="IL13" s="9">
        <v>11798.478643239985</v>
      </c>
      <c r="IM13" s="9">
        <v>12835.33393968999</v>
      </c>
      <c r="IN13" s="9">
        <v>14695.892311030024</v>
      </c>
      <c r="IO13" s="9">
        <v>19958.436951160023</v>
      </c>
      <c r="IP13" s="9">
        <v>14044.340609187531</v>
      </c>
      <c r="IQ13" s="9">
        <v>17595.31493185</v>
      </c>
      <c r="IR13" s="9">
        <v>-1229.6174078989734</v>
      </c>
      <c r="IS13" s="9">
        <v>30037.583286975201</v>
      </c>
      <c r="IT13" s="9">
        <v>22086.168091869957</v>
      </c>
      <c r="IU13" s="9">
        <v>11274.110785630015</v>
      </c>
      <c r="IV13" s="9">
        <v>12292.315162481353</v>
      </c>
    </row>
    <row r="14" spans="1:256" x14ac:dyDescent="0.25">
      <c r="A14" s="10" t="s">
        <v>11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135.4</v>
      </c>
      <c r="I14" s="11">
        <v>1381.2222220000001</v>
      </c>
      <c r="J14" s="11">
        <v>0</v>
      </c>
      <c r="K14" s="11">
        <v>0</v>
      </c>
      <c r="L14" s="11">
        <v>0.1</v>
      </c>
      <c r="M14" s="11">
        <v>0.47</v>
      </c>
      <c r="N14" s="11">
        <v>0.48799999999999955</v>
      </c>
      <c r="O14" s="11">
        <v>8.9999999999999993E-3</v>
      </c>
      <c r="P14" s="11">
        <v>2453.0899109999991</v>
      </c>
      <c r="Q14" s="11">
        <v>1588.588086</v>
      </c>
      <c r="R14" s="11">
        <v>4.4999999999999998E-2</v>
      </c>
      <c r="S14" s="11">
        <v>0.127</v>
      </c>
      <c r="T14" s="11">
        <v>1.0000000227373675E-8</v>
      </c>
      <c r="U14" s="11">
        <v>5280.5060000000003</v>
      </c>
      <c r="V14" s="11">
        <v>8.9999999999999993E-3</v>
      </c>
      <c r="W14" s="11">
        <v>1.7999999999999999E-2</v>
      </c>
      <c r="X14" s="11">
        <v>9.9999818101059656E-10</v>
      </c>
      <c r="Y14" s="11">
        <v>34.838333949999999</v>
      </c>
      <c r="Z14" s="11">
        <v>71.585607010999993</v>
      </c>
      <c r="AA14" s="11">
        <v>79.974212541</v>
      </c>
      <c r="AB14" s="11">
        <v>3188.8756470799999</v>
      </c>
      <c r="AC14" s="11">
        <v>318.455214834</v>
      </c>
      <c r="AD14" s="11">
        <v>62.080873715999999</v>
      </c>
      <c r="AE14" s="11">
        <v>2466.5715714849998</v>
      </c>
      <c r="AF14" s="11">
        <v>19.165748323999999</v>
      </c>
      <c r="AG14" s="11">
        <v>2520.9328558029997</v>
      </c>
      <c r="AH14" s="11">
        <v>331.47001402199993</v>
      </c>
      <c r="AI14" s="11">
        <v>19.635831233000001</v>
      </c>
      <c r="AJ14" s="11">
        <v>16.402262676000003</v>
      </c>
      <c r="AK14" s="11">
        <v>56.045911599999982</v>
      </c>
      <c r="AL14" s="11">
        <v>80.625011841000003</v>
      </c>
      <c r="AM14" s="11">
        <v>32.323760831000001</v>
      </c>
      <c r="AN14" s="11">
        <v>156.27607526399999</v>
      </c>
      <c r="AO14" s="11">
        <v>382.90021592400001</v>
      </c>
      <c r="AP14" s="11">
        <v>873.08268242500003</v>
      </c>
      <c r="AQ14" s="11">
        <v>169.13121972500002</v>
      </c>
      <c r="AR14" s="11">
        <v>401.81340608899995</v>
      </c>
      <c r="AS14" s="11">
        <v>2826.7909594610001</v>
      </c>
      <c r="AT14" s="11">
        <v>211.57612060400001</v>
      </c>
      <c r="AU14" s="11">
        <v>5.7409821829999714</v>
      </c>
      <c r="AV14" s="11">
        <v>26.735683565000006</v>
      </c>
      <c r="AW14" s="11">
        <v>60.042728534000005</v>
      </c>
      <c r="AX14" s="11">
        <v>104.605809884</v>
      </c>
      <c r="AY14" s="11">
        <v>35.934545456000002</v>
      </c>
      <c r="AZ14" s="11">
        <v>1328.2893835449997</v>
      </c>
      <c r="BA14" s="11">
        <v>1208.2319380659999</v>
      </c>
      <c r="BB14" s="11">
        <v>1021.5557053360005</v>
      </c>
      <c r="BC14" s="11">
        <v>2.9382750149999999</v>
      </c>
      <c r="BD14" s="11">
        <v>9.5090639049999997</v>
      </c>
      <c r="BE14" s="11">
        <v>532.90435388499998</v>
      </c>
      <c r="BF14" s="11">
        <v>77.501620235000004</v>
      </c>
      <c r="BG14" s="11">
        <v>4.4526873600000005</v>
      </c>
      <c r="BH14" s="11">
        <v>43.235684065999997</v>
      </c>
      <c r="BI14" s="11">
        <v>12.152179894000005</v>
      </c>
      <c r="BJ14" s="11">
        <v>763.92249173400012</v>
      </c>
      <c r="BK14" s="11">
        <v>613.42232241500005</v>
      </c>
      <c r="BL14" s="11">
        <v>24.698149455999939</v>
      </c>
      <c r="BM14" s="11">
        <v>71.955671615000014</v>
      </c>
      <c r="BN14" s="11">
        <v>4.2868126659999977</v>
      </c>
      <c r="BO14" s="11">
        <v>4.0468151749999999</v>
      </c>
      <c r="BP14" s="11">
        <v>8.3452113160000003</v>
      </c>
      <c r="BQ14" s="11">
        <v>87.375165915000011</v>
      </c>
      <c r="BR14" s="11">
        <v>19.929457994</v>
      </c>
      <c r="BS14" s="11">
        <v>8.638442923999996</v>
      </c>
      <c r="BT14" s="11">
        <v>5.0092990550000005</v>
      </c>
      <c r="BU14" s="11">
        <v>208.37910897000003</v>
      </c>
      <c r="BV14" s="11">
        <v>142.656399542</v>
      </c>
      <c r="BW14" s="11">
        <v>10.823273562999999</v>
      </c>
      <c r="BX14" s="11">
        <v>2.1386289029999999</v>
      </c>
      <c r="BY14" s="11">
        <v>15.090006183</v>
      </c>
      <c r="BZ14" s="11">
        <v>7.467111923</v>
      </c>
      <c r="CA14" s="11">
        <v>5.0960191519999993</v>
      </c>
      <c r="CB14" s="11">
        <v>36.459936843000001</v>
      </c>
      <c r="CC14" s="11">
        <v>111.51534671300001</v>
      </c>
      <c r="CD14" s="11">
        <v>12.932131263</v>
      </c>
      <c r="CE14" s="11">
        <v>15.566886881999999</v>
      </c>
      <c r="CF14" s="11">
        <v>31.507019192000001</v>
      </c>
      <c r="CG14" s="11">
        <v>11.213074122999998</v>
      </c>
      <c r="CH14" s="11">
        <v>129.53112191</v>
      </c>
      <c r="CI14" s="11">
        <v>10.703992999999999</v>
      </c>
      <c r="CJ14" s="11">
        <v>6.0023294600000003</v>
      </c>
      <c r="CK14" s="11">
        <v>15.190571839999999</v>
      </c>
      <c r="CL14" s="11">
        <v>5.8277405399999997</v>
      </c>
      <c r="CM14" s="11">
        <v>8.0968259999999983</v>
      </c>
      <c r="CN14" s="11">
        <v>160.17693691999997</v>
      </c>
      <c r="CO14" s="11">
        <v>13.700092349999998</v>
      </c>
      <c r="CP14" s="11">
        <v>13.22729103</v>
      </c>
      <c r="CQ14" s="11">
        <v>16.159172079999987</v>
      </c>
      <c r="CR14" s="11">
        <v>668.05164458000002</v>
      </c>
      <c r="CS14" s="11">
        <v>207.68790832000002</v>
      </c>
      <c r="CT14" s="11">
        <v>124.90288168000001</v>
      </c>
      <c r="CU14" s="11">
        <v>5.7367708199999994</v>
      </c>
      <c r="CV14" s="11">
        <v>19.424938960000006</v>
      </c>
      <c r="CW14" s="11">
        <v>19.028641440000001</v>
      </c>
      <c r="CX14" s="11">
        <v>4.1569698900000001</v>
      </c>
      <c r="CY14" s="11">
        <v>11.966684719999998</v>
      </c>
      <c r="CZ14" s="11">
        <v>8.889375900000001</v>
      </c>
      <c r="DA14" s="11">
        <v>8.8709763699999993</v>
      </c>
      <c r="DB14" s="11">
        <v>9.0073208600000001</v>
      </c>
      <c r="DC14" s="11">
        <v>8.5984295000000017</v>
      </c>
      <c r="DD14" s="11">
        <v>10.561511619999997</v>
      </c>
      <c r="DE14" s="11">
        <v>595.68494339000017</v>
      </c>
      <c r="DF14" s="11">
        <v>694.15870286000006</v>
      </c>
      <c r="DG14" s="11">
        <v>39.55708087</v>
      </c>
      <c r="DH14" s="11">
        <v>7.0908281100000004</v>
      </c>
      <c r="DI14" s="11">
        <v>14.995074070000001</v>
      </c>
      <c r="DJ14" s="11">
        <v>12.651067709999998</v>
      </c>
      <c r="DK14" s="11">
        <v>3.7437388700000005</v>
      </c>
      <c r="DL14" s="11">
        <v>8.0737298700000011</v>
      </c>
      <c r="DM14" s="11">
        <v>84.826524070000019</v>
      </c>
      <c r="DN14" s="11">
        <v>18.609354379999999</v>
      </c>
      <c r="DO14" s="11">
        <v>20.4446616</v>
      </c>
      <c r="DP14" s="11">
        <v>13.090974299999999</v>
      </c>
      <c r="DQ14" s="11">
        <v>67.394516490000001</v>
      </c>
      <c r="DR14" s="11">
        <v>155.31962502000002</v>
      </c>
      <c r="DS14" s="11">
        <v>68.152934669999979</v>
      </c>
      <c r="DT14" s="11">
        <v>6.4425539399999998</v>
      </c>
      <c r="DU14" s="11">
        <v>11.964186779999977</v>
      </c>
      <c r="DV14" s="11">
        <v>733.59111570000005</v>
      </c>
      <c r="DW14" s="11">
        <v>39.279250540000007</v>
      </c>
      <c r="DX14" s="11">
        <v>52.788465520000003</v>
      </c>
      <c r="DY14" s="11">
        <v>22.30637102</v>
      </c>
      <c r="DZ14" s="11">
        <v>29.40094028</v>
      </c>
      <c r="EA14" s="11">
        <v>28.117135180000012</v>
      </c>
      <c r="EB14" s="11">
        <v>10.569958909999999</v>
      </c>
      <c r="EC14" s="11">
        <v>906.06983012000001</v>
      </c>
      <c r="ED14" s="11">
        <v>192.89749058000001</v>
      </c>
      <c r="EE14" s="11">
        <v>131.5389989</v>
      </c>
      <c r="EF14" s="11">
        <v>1953.4193515900001</v>
      </c>
      <c r="EG14" s="11">
        <v>181.02337040999996</v>
      </c>
      <c r="EH14" s="11">
        <v>1700.7369764299999</v>
      </c>
      <c r="EI14" s="11">
        <v>135.81416303</v>
      </c>
      <c r="EJ14" s="11">
        <v>72.11342879</v>
      </c>
      <c r="EK14" s="11">
        <v>41.412663860000002</v>
      </c>
      <c r="EL14" s="11">
        <v>299.90621300000004</v>
      </c>
      <c r="EM14" s="11">
        <v>17.475019469999999</v>
      </c>
      <c r="EN14" s="11">
        <v>10.120234</v>
      </c>
      <c r="EO14" s="11">
        <v>1343.5470165500001</v>
      </c>
      <c r="EP14" s="11">
        <v>214.66634371000001</v>
      </c>
      <c r="EQ14" s="11">
        <v>16.157003459999999</v>
      </c>
      <c r="ER14" s="11">
        <v>12.658032480000001</v>
      </c>
      <c r="ES14" s="11">
        <v>73.05747779000005</v>
      </c>
      <c r="ET14" s="11">
        <v>1170.5078809699999</v>
      </c>
      <c r="EU14" s="11">
        <v>42.734813449999997</v>
      </c>
      <c r="EV14" s="11">
        <v>111.59150205</v>
      </c>
      <c r="EW14" s="11">
        <v>7.3100227499999599</v>
      </c>
      <c r="EX14" s="11">
        <v>1150.07397384</v>
      </c>
      <c r="EY14" s="11">
        <v>174.66471447999999</v>
      </c>
      <c r="EZ14" s="11">
        <v>12.61060123</v>
      </c>
      <c r="FA14" s="11">
        <v>105.38458912999999</v>
      </c>
      <c r="FB14" s="11">
        <v>233.47581600999999</v>
      </c>
      <c r="FC14" s="11">
        <v>7.1304938199999999</v>
      </c>
      <c r="FD14" s="11">
        <v>19.0389263</v>
      </c>
      <c r="FE14" s="11">
        <v>15.28691107</v>
      </c>
      <c r="FF14" s="11">
        <v>130.30487363</v>
      </c>
      <c r="FG14" s="11">
        <v>44.125293749999997</v>
      </c>
      <c r="FH14" s="11">
        <v>53.960890450000001</v>
      </c>
      <c r="FI14" s="11">
        <v>14.89330987</v>
      </c>
      <c r="FJ14" s="11">
        <v>16.61772259</v>
      </c>
      <c r="FK14" s="11">
        <v>15.45815698</v>
      </c>
      <c r="FL14" s="11">
        <v>14.200934740000001</v>
      </c>
      <c r="FM14" s="11">
        <v>593.90274923000004</v>
      </c>
      <c r="FN14" s="11">
        <v>256.12506218999999</v>
      </c>
      <c r="FO14" s="11">
        <v>9.693567980000001</v>
      </c>
      <c r="FP14" s="11">
        <v>15.623861080000001</v>
      </c>
      <c r="FQ14" s="11">
        <v>11.41215362000001</v>
      </c>
      <c r="FR14" s="11">
        <v>1071.89854838</v>
      </c>
      <c r="FS14" s="11">
        <v>346.40774105000003</v>
      </c>
      <c r="FT14" s="11">
        <v>55.723503470000004</v>
      </c>
      <c r="FU14" s="11">
        <v>11.370442560000001</v>
      </c>
      <c r="FV14" s="11">
        <v>14.563215380000001</v>
      </c>
      <c r="FW14" s="11">
        <v>39.621308219999996</v>
      </c>
      <c r="FX14" s="11">
        <v>17.778301809999999</v>
      </c>
      <c r="FY14" s="11">
        <v>2088.0577848100002</v>
      </c>
      <c r="FZ14" s="11">
        <v>317.92196974000001</v>
      </c>
      <c r="GA14" s="11">
        <v>15.45096672</v>
      </c>
      <c r="GB14" s="11">
        <v>15.10061239</v>
      </c>
      <c r="GC14" s="11">
        <v>35.534957039999995</v>
      </c>
      <c r="GD14" s="11">
        <v>407.58867803999999</v>
      </c>
      <c r="GE14" s="11">
        <v>12.863500010000001</v>
      </c>
      <c r="GF14" s="11">
        <v>54.739052770000001</v>
      </c>
      <c r="GG14" s="11">
        <v>210.79575649999998</v>
      </c>
      <c r="GH14" s="11">
        <v>12.122100170000001</v>
      </c>
      <c r="GI14" s="11">
        <v>1098.9328799900002</v>
      </c>
      <c r="GJ14" s="11">
        <v>40.956635320000004</v>
      </c>
      <c r="GK14" s="11">
        <v>15.130378100000001</v>
      </c>
      <c r="GL14" s="11">
        <v>278.14709855000001</v>
      </c>
      <c r="GM14" s="11">
        <v>14.485787920000002</v>
      </c>
      <c r="GN14" s="11">
        <v>10.525016579999999</v>
      </c>
      <c r="GO14" s="11">
        <v>19.212794089999989</v>
      </c>
      <c r="GP14" s="11">
        <v>1103.56651827</v>
      </c>
      <c r="GQ14" s="11">
        <v>1367.5055857099997</v>
      </c>
      <c r="GR14" s="11">
        <v>3315.3482224299996</v>
      </c>
      <c r="GS14" s="11">
        <v>876.09473155000012</v>
      </c>
      <c r="GT14" s="11">
        <v>17.15064924</v>
      </c>
      <c r="GU14" s="11">
        <v>39.540713689999997</v>
      </c>
      <c r="GV14" s="11">
        <v>15014.77218176</v>
      </c>
      <c r="GW14" s="11">
        <v>16.245707970000002</v>
      </c>
      <c r="GX14" s="11">
        <v>741.28026771000009</v>
      </c>
      <c r="GY14" s="11">
        <v>13.552446230000003</v>
      </c>
      <c r="GZ14" s="11">
        <v>10.479038490000001</v>
      </c>
      <c r="HA14" s="11">
        <v>225.80358782000002</v>
      </c>
      <c r="HB14" s="11">
        <v>238.79280185000002</v>
      </c>
      <c r="HC14" s="11">
        <v>14.374952709999999</v>
      </c>
      <c r="HD14" s="11">
        <v>1414.32065543</v>
      </c>
      <c r="HE14" s="11">
        <v>75.311102049999988</v>
      </c>
      <c r="HF14" s="11">
        <v>49.040787200000004</v>
      </c>
      <c r="HG14" s="11">
        <v>20.126999130000002</v>
      </c>
      <c r="HH14" s="11">
        <v>11.758368600000001</v>
      </c>
      <c r="HI14" s="11">
        <v>5106.2783546600003</v>
      </c>
      <c r="HJ14" s="11">
        <v>301.77390051999993</v>
      </c>
      <c r="HK14" s="11">
        <v>57.98751367000002</v>
      </c>
      <c r="HL14" s="11">
        <v>68.175929910000008</v>
      </c>
      <c r="HM14" s="11">
        <v>619.21054259999983</v>
      </c>
      <c r="HN14" s="11">
        <v>2869.5568915499994</v>
      </c>
      <c r="HO14" s="11">
        <v>71.900269789999996</v>
      </c>
      <c r="HP14" s="11">
        <v>1416.4466662100006</v>
      </c>
      <c r="HQ14" s="11">
        <v>71.799049159999569</v>
      </c>
      <c r="HR14" s="11">
        <v>65.772388810000436</v>
      </c>
      <c r="HS14" s="11">
        <v>86.900500000000008</v>
      </c>
      <c r="HT14" s="11">
        <v>69.902590229999646</v>
      </c>
      <c r="HU14" s="11">
        <v>191.80546620000015</v>
      </c>
      <c r="HV14" s="11">
        <v>11369.789170089998</v>
      </c>
      <c r="HW14" s="11">
        <v>201.21147555999997</v>
      </c>
      <c r="HX14" s="11">
        <v>64.406036465146997</v>
      </c>
      <c r="HY14" s="11">
        <v>1229.95478495</v>
      </c>
      <c r="HZ14" s="11">
        <v>462.79136393999988</v>
      </c>
      <c r="IA14" s="11">
        <v>5265.0236458099989</v>
      </c>
      <c r="IB14" s="11">
        <v>1900.1395250400001</v>
      </c>
      <c r="IC14" s="11">
        <v>422.14217736000006</v>
      </c>
      <c r="ID14" s="11">
        <v>206.23711198000009</v>
      </c>
      <c r="IE14" s="11">
        <v>238.28144834999989</v>
      </c>
      <c r="IF14" s="11">
        <v>277.3250024699999</v>
      </c>
      <c r="IG14" s="11">
        <v>270.50739863000018</v>
      </c>
      <c r="IH14" s="11">
        <v>351.93544450999997</v>
      </c>
      <c r="II14" s="11">
        <v>92.089209060000002</v>
      </c>
      <c r="IJ14" s="11">
        <v>116.13492220999998</v>
      </c>
      <c r="IK14" s="11">
        <v>1469.6923669999999</v>
      </c>
      <c r="IL14" s="11">
        <v>383.61794705999989</v>
      </c>
      <c r="IM14" s="11">
        <v>187.23049317000002</v>
      </c>
      <c r="IN14" s="11">
        <v>351.85248284000005</v>
      </c>
      <c r="IO14" s="11">
        <v>1830.6336889700001</v>
      </c>
      <c r="IP14" s="11">
        <v>179.35431206999999</v>
      </c>
      <c r="IQ14" s="11">
        <v>221.3044410899999</v>
      </c>
      <c r="IR14" s="11">
        <v>12424.19486618</v>
      </c>
      <c r="IS14" s="11">
        <v>14498.436872409999</v>
      </c>
      <c r="IT14" s="11">
        <v>423.57855934000003</v>
      </c>
      <c r="IU14" s="11">
        <v>136.41866826999998</v>
      </c>
      <c r="IV14" s="11">
        <v>139.37596430000002</v>
      </c>
    </row>
    <row r="15" spans="1:256" x14ac:dyDescent="0.25">
      <c r="A15" s="10" t="s">
        <v>12</v>
      </c>
      <c r="B15" s="11">
        <v>1.018E-3</v>
      </c>
      <c r="C15" s="11">
        <v>79.841385000000002</v>
      </c>
      <c r="D15" s="11">
        <v>43.971899000000001</v>
      </c>
      <c r="E15" s="11">
        <v>6.4229659999999997</v>
      </c>
      <c r="F15" s="11">
        <v>232.28614400000001</v>
      </c>
      <c r="G15" s="11">
        <v>4.4937019999999999</v>
      </c>
      <c r="H15" s="11">
        <v>134.364631</v>
      </c>
      <c r="I15" s="11">
        <v>1.8461559999999999</v>
      </c>
      <c r="J15" s="11">
        <v>47.531815000000002</v>
      </c>
      <c r="K15" s="11">
        <v>65.990613999999994</v>
      </c>
      <c r="L15" s="11">
        <v>35.594844999999999</v>
      </c>
      <c r="M15" s="11">
        <v>170.00148999999999</v>
      </c>
      <c r="N15" s="11">
        <v>0.40454600000000002</v>
      </c>
      <c r="O15" s="11">
        <v>2.6236839999999999</v>
      </c>
      <c r="P15" s="11">
        <v>8.6000000000000003E-5</v>
      </c>
      <c r="Q15" s="11">
        <v>71.025681000000006</v>
      </c>
      <c r="R15" s="11">
        <v>620.02518599999996</v>
      </c>
      <c r="S15" s="11">
        <v>14.089185000000001</v>
      </c>
      <c r="T15" s="11">
        <v>1.8897000000000001E-2</v>
      </c>
      <c r="U15" s="11">
        <v>35.319625000000002</v>
      </c>
      <c r="V15" s="11">
        <v>1.2554110000000001</v>
      </c>
      <c r="W15" s="11">
        <v>0.73397500000000004</v>
      </c>
      <c r="X15" s="11">
        <v>673.09786199999996</v>
      </c>
      <c r="Y15" s="11">
        <v>951.95829967999998</v>
      </c>
      <c r="Z15" s="11">
        <v>437.53036000000003</v>
      </c>
      <c r="AA15" s="11">
        <v>14.981258</v>
      </c>
      <c r="AB15" s="11">
        <v>122.61069422999999</v>
      </c>
      <c r="AC15" s="11">
        <v>21.788443999999998</v>
      </c>
      <c r="AD15" s="11">
        <v>96.958962</v>
      </c>
      <c r="AE15" s="11">
        <v>81.332757000000001</v>
      </c>
      <c r="AF15" s="11">
        <v>132.73454599999999</v>
      </c>
      <c r="AG15" s="11">
        <v>169.97187700000001</v>
      </c>
      <c r="AH15" s="11">
        <v>264.97642500000001</v>
      </c>
      <c r="AI15" s="11">
        <v>1.269919</v>
      </c>
      <c r="AJ15" s="11">
        <v>119.130807</v>
      </c>
      <c r="AK15" s="11">
        <v>328.31166779</v>
      </c>
      <c r="AL15" s="11">
        <v>1.7275000000000002E-2</v>
      </c>
      <c r="AM15" s="11">
        <v>3.6821990000000002</v>
      </c>
      <c r="AN15" s="11">
        <v>203.54834</v>
      </c>
      <c r="AO15" s="11">
        <v>125.78967014999999</v>
      </c>
      <c r="AP15" s="11">
        <v>453.50771635000001</v>
      </c>
      <c r="AQ15" s="11">
        <v>574.22792258000004</v>
      </c>
      <c r="AR15" s="11">
        <v>12.942912999999999</v>
      </c>
      <c r="AS15" s="11">
        <v>81.474312699999984</v>
      </c>
      <c r="AT15" s="11">
        <v>71.849566249999995</v>
      </c>
      <c r="AU15" s="11">
        <v>2.9595771900000001</v>
      </c>
      <c r="AV15" s="11">
        <v>12.06936915</v>
      </c>
      <c r="AW15" s="11">
        <v>30.109194980000002</v>
      </c>
      <c r="AX15" s="11">
        <v>0.20557911000000001</v>
      </c>
      <c r="AY15" s="11">
        <v>256.53570159999998</v>
      </c>
      <c r="AZ15" s="11">
        <v>66.028424029999996</v>
      </c>
      <c r="BA15" s="11">
        <v>945.37664216000007</v>
      </c>
      <c r="BB15" s="11">
        <v>875.16152510999996</v>
      </c>
      <c r="BC15" s="11">
        <v>2.01589822</v>
      </c>
      <c r="BD15" s="11">
        <v>6.3371891000000007</v>
      </c>
      <c r="BE15" s="11">
        <v>399.06585307</v>
      </c>
      <c r="BF15" s="11">
        <v>96.532011810000014</v>
      </c>
      <c r="BG15" s="11">
        <v>0.29616389999999998</v>
      </c>
      <c r="BH15" s="11">
        <v>431.35989089999998</v>
      </c>
      <c r="BI15" s="11">
        <v>153.00738570999999</v>
      </c>
      <c r="BJ15" s="11">
        <v>1.0502764099999999</v>
      </c>
      <c r="BK15" s="11">
        <v>217.34023632</v>
      </c>
      <c r="BL15" s="11">
        <v>271.17426112999999</v>
      </c>
      <c r="BM15" s="11">
        <v>598.99748124000007</v>
      </c>
      <c r="BN15" s="11">
        <v>864.48644050999997</v>
      </c>
      <c r="BO15" s="11">
        <v>3.4566310899999997</v>
      </c>
      <c r="BP15" s="11">
        <v>2.1848286400000001</v>
      </c>
      <c r="BQ15" s="11">
        <v>3.4742084199999996</v>
      </c>
      <c r="BR15" s="11">
        <v>299.57242536000001</v>
      </c>
      <c r="BS15" s="11">
        <v>2.1045529900000002</v>
      </c>
      <c r="BT15" s="11">
        <v>0.16719590000000001</v>
      </c>
      <c r="BU15" s="11">
        <v>899.82993524000005</v>
      </c>
      <c r="BV15" s="11">
        <v>369.92128620000005</v>
      </c>
      <c r="BW15" s="11">
        <v>499.78749949000007</v>
      </c>
      <c r="BX15" s="11">
        <v>31.977524740000003</v>
      </c>
      <c r="BY15" s="11">
        <v>229.46104299999999</v>
      </c>
      <c r="BZ15" s="11">
        <v>855.66374945999985</v>
      </c>
      <c r="CA15" s="11">
        <v>13.77817271</v>
      </c>
      <c r="CB15" s="11">
        <v>0.99891449999999993</v>
      </c>
      <c r="CC15" s="11">
        <v>1311.5352570100001</v>
      </c>
      <c r="CD15" s="11">
        <v>314.72101141000002</v>
      </c>
      <c r="CE15" s="11">
        <v>18.083565239999999</v>
      </c>
      <c r="CF15" s="11">
        <v>44.288338500000002</v>
      </c>
      <c r="CG15" s="11">
        <v>138.13181813000003</v>
      </c>
      <c r="CH15" s="11">
        <v>4.33189606</v>
      </c>
      <c r="CI15" s="11">
        <v>1080.92324162</v>
      </c>
      <c r="CJ15" s="11">
        <v>317.64393248999994</v>
      </c>
      <c r="CK15" s="11">
        <v>59.254930870000052</v>
      </c>
      <c r="CL15" s="11">
        <v>1110.2061712500001</v>
      </c>
      <c r="CM15" s="11">
        <v>304.70337775999997</v>
      </c>
      <c r="CN15" s="11">
        <v>12.322235350000001</v>
      </c>
      <c r="CO15" s="11">
        <v>356.78506393999999</v>
      </c>
      <c r="CP15" s="11">
        <v>50.750126240000007</v>
      </c>
      <c r="CQ15" s="11">
        <v>29.775188849999999</v>
      </c>
      <c r="CR15" s="11">
        <v>-0.19083077999999998</v>
      </c>
      <c r="CS15" s="11">
        <v>982.45686043000012</v>
      </c>
      <c r="CT15" s="11">
        <v>86.382687460000014</v>
      </c>
      <c r="CU15" s="11">
        <v>1252.1700414300001</v>
      </c>
      <c r="CV15" s="11">
        <v>0.10618535000000001</v>
      </c>
      <c r="CW15" s="11">
        <v>1011.0344486400001</v>
      </c>
      <c r="CX15" s="11">
        <v>618.88032735000013</v>
      </c>
      <c r="CY15" s="11">
        <v>73.111091189999996</v>
      </c>
      <c r="CZ15" s="11">
        <v>400.45443022999996</v>
      </c>
      <c r="DA15" s="11">
        <v>559.04256298999996</v>
      </c>
      <c r="DB15" s="11">
        <v>0.99226587000000266</v>
      </c>
      <c r="DC15" s="11">
        <v>30.940382799999998</v>
      </c>
      <c r="DD15" s="11">
        <v>9.8350555599999989</v>
      </c>
      <c r="DE15" s="11">
        <v>811.01316093000003</v>
      </c>
      <c r="DF15" s="11">
        <v>717.17794645000004</v>
      </c>
      <c r="DG15" s="11">
        <v>130.94120835000001</v>
      </c>
      <c r="DH15" s="11">
        <v>1365.3082922399999</v>
      </c>
      <c r="DI15" s="11">
        <v>1859.1680823300001</v>
      </c>
      <c r="DJ15" s="11">
        <v>2144.88868013</v>
      </c>
      <c r="DK15" s="11">
        <v>156.14959275999999</v>
      </c>
      <c r="DL15" s="11">
        <v>10.05599316</v>
      </c>
      <c r="DM15" s="11">
        <v>3253.1903239699996</v>
      </c>
      <c r="DN15" s="11">
        <v>3.3764157699999999</v>
      </c>
      <c r="DO15" s="11">
        <v>2.6579565000000001</v>
      </c>
      <c r="DP15" s="11">
        <v>36.626677599999987</v>
      </c>
      <c r="DQ15" s="11">
        <v>60.853632170000004</v>
      </c>
      <c r="DR15" s="11">
        <v>1416.12618266</v>
      </c>
      <c r="DS15" s="11">
        <v>43.914043960000001</v>
      </c>
      <c r="DT15" s="11">
        <v>1273.9741218000004</v>
      </c>
      <c r="DU15" s="11">
        <v>1321.5555927899995</v>
      </c>
      <c r="DV15" s="11">
        <v>1068.9222478400002</v>
      </c>
      <c r="DW15" s="11">
        <v>137.34849539999999</v>
      </c>
      <c r="DX15" s="11">
        <v>269.38117511000002</v>
      </c>
      <c r="DY15" s="11">
        <v>303.39165050000003</v>
      </c>
      <c r="DZ15" s="11">
        <v>733.19881444999999</v>
      </c>
      <c r="EA15" s="11">
        <v>31.554036350000001</v>
      </c>
      <c r="EB15" s="11">
        <v>376.56102102999995</v>
      </c>
      <c r="EC15" s="11">
        <v>1.21438337</v>
      </c>
      <c r="ED15" s="11">
        <v>762.08353135999994</v>
      </c>
      <c r="EE15" s="11">
        <v>57.050515560000001</v>
      </c>
      <c r="EF15" s="11">
        <v>1469.9791766999999</v>
      </c>
      <c r="EG15" s="11">
        <v>599.90688138999997</v>
      </c>
      <c r="EH15" s="11">
        <v>1282.9584554899998</v>
      </c>
      <c r="EI15" s="11">
        <v>589.57117447999997</v>
      </c>
      <c r="EJ15" s="11">
        <v>501.84921130000004</v>
      </c>
      <c r="EK15" s="11">
        <v>4550.4370951999999</v>
      </c>
      <c r="EL15" s="11">
        <v>3042.4452771000001</v>
      </c>
      <c r="EM15" s="11">
        <v>6.6957043400000007</v>
      </c>
      <c r="EN15" s="11">
        <v>498.29420302000005</v>
      </c>
      <c r="EO15" s="11">
        <v>2.4970553500000001</v>
      </c>
      <c r="EP15" s="11">
        <v>61.934542020000002</v>
      </c>
      <c r="EQ15" s="11">
        <v>1344.77386338</v>
      </c>
      <c r="ER15" s="11">
        <v>785.37843017000012</v>
      </c>
      <c r="ES15" s="11">
        <v>1618.36043264</v>
      </c>
      <c r="ET15" s="11">
        <v>3755.6663101200002</v>
      </c>
      <c r="EU15" s="11">
        <v>1135.8777836100001</v>
      </c>
      <c r="EV15" s="11">
        <v>1719.6387663</v>
      </c>
      <c r="EW15" s="11">
        <v>7814.2951075400006</v>
      </c>
      <c r="EX15" s="11">
        <v>37.85355818</v>
      </c>
      <c r="EY15" s="11">
        <v>27.465509900000004</v>
      </c>
      <c r="EZ15" s="11">
        <v>2509.6124344499999</v>
      </c>
      <c r="FA15" s="11">
        <v>5872.1795537000007</v>
      </c>
      <c r="FB15" s="11">
        <v>78.91514398999999</v>
      </c>
      <c r="FC15" s="11">
        <v>2052.18754231</v>
      </c>
      <c r="FD15" s="11">
        <v>1068.9719209099999</v>
      </c>
      <c r="FE15" s="11">
        <v>4014.8224951699999</v>
      </c>
      <c r="FF15" s="11">
        <v>1760.3488561199999</v>
      </c>
      <c r="FG15" s="11">
        <v>59.037641299999997</v>
      </c>
      <c r="FH15" s="11">
        <v>934.17429884000012</v>
      </c>
      <c r="FI15" s="11">
        <v>6795.1111687100001</v>
      </c>
      <c r="FJ15" s="11">
        <v>42.944424060000003</v>
      </c>
      <c r="FK15" s="11">
        <v>4.57942713</v>
      </c>
      <c r="FL15" s="11">
        <v>2961.5819198199997</v>
      </c>
      <c r="FM15" s="11">
        <v>2641.77524778</v>
      </c>
      <c r="FN15" s="11">
        <v>2.2815574799999996</v>
      </c>
      <c r="FO15" s="11">
        <v>1549.1015863099999</v>
      </c>
      <c r="FP15" s="11">
        <v>1616.2539291000001</v>
      </c>
      <c r="FQ15" s="11">
        <v>2245.8698448800005</v>
      </c>
      <c r="FR15" s="11">
        <v>2570.6032921199999</v>
      </c>
      <c r="FS15" s="11">
        <v>2302.8395351500003</v>
      </c>
      <c r="FT15" s="11">
        <v>1511.6000318399999</v>
      </c>
      <c r="FU15" s="11">
        <v>932.10612730999992</v>
      </c>
      <c r="FV15" s="11">
        <v>4589.2580760899991</v>
      </c>
      <c r="FW15" s="11">
        <v>9.1021208099999988</v>
      </c>
      <c r="FX15" s="11">
        <v>2100.65458429</v>
      </c>
      <c r="FY15" s="11">
        <v>532.69768500999999</v>
      </c>
      <c r="FZ15" s="11">
        <v>3.9409560000000003E-2</v>
      </c>
      <c r="GA15" s="11">
        <v>4961.7876446299997</v>
      </c>
      <c r="GB15" s="11">
        <v>3.2440016699999998</v>
      </c>
      <c r="GC15" s="11">
        <v>76.616575089999998</v>
      </c>
      <c r="GD15" s="11">
        <v>2731.70451658</v>
      </c>
      <c r="GE15" s="11">
        <v>183.50951816</v>
      </c>
      <c r="GF15" s="11">
        <v>2339.9483296899998</v>
      </c>
      <c r="GG15" s="11">
        <v>5828.5997368999997</v>
      </c>
      <c r="GH15" s="11">
        <v>3602.6051288399999</v>
      </c>
      <c r="GI15" s="11">
        <v>16.027759200000002</v>
      </c>
      <c r="GJ15" s="11">
        <v>630.40778479000005</v>
      </c>
      <c r="GK15" s="11">
        <v>7644.4930882599992</v>
      </c>
      <c r="GL15" s="11">
        <v>0.11331018</v>
      </c>
      <c r="GM15" s="11">
        <v>1.097382E-2</v>
      </c>
      <c r="GN15" s="11">
        <v>767.28334304999998</v>
      </c>
      <c r="GO15" s="11">
        <v>240.79904409</v>
      </c>
      <c r="GP15" s="11">
        <v>2895.1186415100001</v>
      </c>
      <c r="GQ15" s="11">
        <v>3791.7625444</v>
      </c>
      <c r="GR15" s="11">
        <v>68.746282109999996</v>
      </c>
      <c r="GS15" s="11">
        <v>4814.2332538599994</v>
      </c>
      <c r="GT15" s="11">
        <v>1968.99557875</v>
      </c>
      <c r="GU15" s="11">
        <v>3.3551296400000004</v>
      </c>
      <c r="GV15" s="11">
        <v>1199.7993473500001</v>
      </c>
      <c r="GW15" s="11">
        <v>1391.42801147</v>
      </c>
      <c r="GX15" s="11">
        <v>1.268061E-2</v>
      </c>
      <c r="GY15" s="11">
        <v>2892.0851677000001</v>
      </c>
      <c r="GZ15" s="11">
        <v>2998.5015959400002</v>
      </c>
      <c r="HA15" s="11">
        <v>2340.74307774</v>
      </c>
      <c r="HB15" s="11">
        <v>779.86399337</v>
      </c>
      <c r="HC15" s="11">
        <v>1479.4419145099998</v>
      </c>
      <c r="HD15" s="11">
        <v>5.1738637599999997</v>
      </c>
      <c r="HE15" s="11">
        <v>5399.1297040299996</v>
      </c>
      <c r="HF15" s="11">
        <v>1781.0493927499999</v>
      </c>
      <c r="HG15" s="11">
        <v>98.629713929999994</v>
      </c>
      <c r="HH15" s="11">
        <v>128.18057379000001</v>
      </c>
      <c r="HI15" s="11">
        <v>1036.78468026</v>
      </c>
      <c r="HJ15" s="11">
        <v>1.36725E-3</v>
      </c>
      <c r="HK15" s="11">
        <v>132.92080381</v>
      </c>
      <c r="HL15" s="11">
        <v>1755.3607143199999</v>
      </c>
      <c r="HM15" s="11">
        <v>345.28381836</v>
      </c>
      <c r="HN15" s="11">
        <v>683.78234989999999</v>
      </c>
      <c r="HO15" s="11">
        <v>448.47874546000003</v>
      </c>
      <c r="HP15" s="11">
        <v>2.5031599998739298E-3</v>
      </c>
      <c r="HQ15" s="11">
        <v>2041.7409442600001</v>
      </c>
      <c r="HR15" s="11">
        <v>594.00029637</v>
      </c>
      <c r="HS15" s="11">
        <v>37.536303050000114</v>
      </c>
      <c r="HT15" s="11">
        <v>18.193685819999999</v>
      </c>
      <c r="HU15" s="11">
        <v>6015.3425021499997</v>
      </c>
      <c r="HV15" s="11">
        <v>1.4945263100000001</v>
      </c>
      <c r="HW15" s="11">
        <v>1.13673096</v>
      </c>
      <c r="HX15" s="11">
        <v>390.15269785999999</v>
      </c>
      <c r="HY15" s="11">
        <v>206.26364369999999</v>
      </c>
      <c r="HZ15" s="11">
        <v>195.22093261000001</v>
      </c>
      <c r="IA15" s="11">
        <v>211.15968188999997</v>
      </c>
      <c r="IB15" s="11">
        <v>24.101215270000001</v>
      </c>
      <c r="IC15" s="11">
        <v>249.42565825999998</v>
      </c>
      <c r="ID15" s="11">
        <v>200.29674544</v>
      </c>
      <c r="IE15" s="11">
        <v>103.0960393</v>
      </c>
      <c r="IF15" s="11">
        <v>183.33446270000002</v>
      </c>
      <c r="IG15" s="11">
        <v>1082.0914241099999</v>
      </c>
      <c r="IH15" s="11">
        <v>60.268405849999994</v>
      </c>
      <c r="II15" s="11">
        <v>5.1871308200000001</v>
      </c>
      <c r="IJ15" s="11">
        <v>1706.62327398</v>
      </c>
      <c r="IK15" s="11">
        <v>222.03675136000001</v>
      </c>
      <c r="IL15" s="11">
        <v>320.66104181999998</v>
      </c>
      <c r="IM15" s="11">
        <v>1987.90429008</v>
      </c>
      <c r="IN15" s="11">
        <v>4.9719999999999998E-5</v>
      </c>
      <c r="IO15" s="11">
        <v>336.19768221999999</v>
      </c>
      <c r="IP15" s="11">
        <v>110.89055813</v>
      </c>
      <c r="IQ15" s="11">
        <v>82.379923590000004</v>
      </c>
      <c r="IR15" s="11">
        <v>346.29066033999999</v>
      </c>
      <c r="IS15" s="11">
        <v>338.65926934999999</v>
      </c>
      <c r="IT15" s="11">
        <v>3.6334692099999999</v>
      </c>
      <c r="IU15" s="11">
        <v>1.7561859899999999</v>
      </c>
      <c r="IV15" s="11">
        <v>477.38874135999998</v>
      </c>
    </row>
    <row r="16" spans="1:256" x14ac:dyDescent="0.25">
      <c r="A16" s="10" t="s">
        <v>13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1">
        <v>0</v>
      </c>
      <c r="AG16" s="11">
        <v>0</v>
      </c>
      <c r="AH16" s="11">
        <v>0</v>
      </c>
      <c r="AI16" s="11">
        <v>0</v>
      </c>
      <c r="AJ16" s="11">
        <v>0</v>
      </c>
      <c r="AK16" s="11">
        <v>0</v>
      </c>
      <c r="AL16" s="11">
        <v>0</v>
      </c>
      <c r="AM16" s="11">
        <v>0</v>
      </c>
      <c r="AN16" s="11">
        <v>0</v>
      </c>
      <c r="AO16" s="11">
        <v>0</v>
      </c>
      <c r="AP16" s="11">
        <v>0</v>
      </c>
      <c r="AQ16" s="11">
        <v>0</v>
      </c>
      <c r="AR16" s="11">
        <v>0</v>
      </c>
      <c r="AS16" s="11">
        <v>0</v>
      </c>
      <c r="AT16" s="11">
        <v>0</v>
      </c>
      <c r="AU16" s="11">
        <v>0</v>
      </c>
      <c r="AV16" s="11">
        <v>0</v>
      </c>
      <c r="AW16" s="11">
        <v>0</v>
      </c>
      <c r="AX16" s="11">
        <v>685.17677500000002</v>
      </c>
      <c r="AY16" s="11">
        <v>206.33560500000002</v>
      </c>
      <c r="AZ16" s="11">
        <v>214.96552800000001</v>
      </c>
      <c r="BA16" s="11">
        <v>542.53663500000005</v>
      </c>
      <c r="BB16" s="11">
        <v>218.22751800000003</v>
      </c>
      <c r="BC16" s="11">
        <v>252.19380200000006</v>
      </c>
      <c r="BD16" s="11">
        <v>690.55534399999999</v>
      </c>
      <c r="BE16" s="11">
        <v>248.67393100000004</v>
      </c>
      <c r="BF16" s="11">
        <v>271.20248300000003</v>
      </c>
      <c r="BG16" s="11">
        <v>791.03483800000004</v>
      </c>
      <c r="BH16" s="11">
        <v>214.41488200000001</v>
      </c>
      <c r="BI16" s="11">
        <v>208.36029900000005</v>
      </c>
      <c r="BJ16" s="11">
        <v>610.80556200000001</v>
      </c>
      <c r="BK16" s="11">
        <v>274.69086601000004</v>
      </c>
      <c r="BL16" s="11">
        <v>270.80175938000002</v>
      </c>
      <c r="BM16" s="11">
        <v>809.22390498999994</v>
      </c>
      <c r="BN16" s="11">
        <v>344.61797564000005</v>
      </c>
      <c r="BO16" s="11">
        <v>360.93079134000004</v>
      </c>
      <c r="BP16" s="11">
        <v>1107.14718197</v>
      </c>
      <c r="BQ16" s="11">
        <v>412.82273801999997</v>
      </c>
      <c r="BR16" s="11">
        <v>503.57885839999994</v>
      </c>
      <c r="BS16" s="11">
        <v>1434.41879586</v>
      </c>
      <c r="BT16" s="11">
        <v>526.95719392000001</v>
      </c>
      <c r="BU16" s="11">
        <v>505.76255156000002</v>
      </c>
      <c r="BV16" s="11">
        <v>1823.1263195000001</v>
      </c>
      <c r="BW16" s="11">
        <v>558.94204351000008</v>
      </c>
      <c r="BX16" s="11">
        <v>580.5993732500001</v>
      </c>
      <c r="BY16" s="11">
        <v>2112.7191548700002</v>
      </c>
      <c r="BZ16" s="11">
        <v>412.20957848000006</v>
      </c>
      <c r="CA16" s="11">
        <v>434.64771954000003</v>
      </c>
      <c r="CB16" s="11">
        <v>1370.9254698299999</v>
      </c>
      <c r="CC16" s="11">
        <v>477.09701017000003</v>
      </c>
      <c r="CD16" s="11">
        <v>512.89684245000001</v>
      </c>
      <c r="CE16" s="11">
        <v>1650.4176993000001</v>
      </c>
      <c r="CF16" s="11">
        <v>495.04838004000004</v>
      </c>
      <c r="CG16" s="11">
        <v>459.13802393999998</v>
      </c>
      <c r="CH16" s="11">
        <v>1564.4120103900002</v>
      </c>
      <c r="CI16" s="11">
        <v>477.88933688000003</v>
      </c>
      <c r="CJ16" s="11">
        <v>474.64638953999997</v>
      </c>
      <c r="CK16" s="11">
        <v>1689.1869189000001</v>
      </c>
      <c r="CL16" s="11">
        <v>539.04811968000001</v>
      </c>
      <c r="CM16" s="11">
        <v>613.75065203000008</v>
      </c>
      <c r="CN16" s="11">
        <v>1841.1293413899998</v>
      </c>
      <c r="CO16" s="11">
        <v>592.58709872999998</v>
      </c>
      <c r="CP16" s="11">
        <v>657.66590287999998</v>
      </c>
      <c r="CQ16" s="11">
        <v>2337.1124971499999</v>
      </c>
      <c r="CR16" s="11">
        <v>720.06375125999989</v>
      </c>
      <c r="CS16" s="11">
        <v>648.64013192999994</v>
      </c>
      <c r="CT16" s="11">
        <v>2123.2239435700003</v>
      </c>
      <c r="CU16" s="11">
        <v>588.03923758999997</v>
      </c>
      <c r="CV16" s="11">
        <v>687.64181237000003</v>
      </c>
      <c r="CW16" s="11">
        <v>2208.49505322</v>
      </c>
      <c r="CX16" s="11">
        <v>702.15528558999995</v>
      </c>
      <c r="CY16" s="11">
        <v>662.55518945000006</v>
      </c>
      <c r="CZ16" s="11">
        <v>2422.0631890700001</v>
      </c>
      <c r="DA16" s="11">
        <v>740.50322518999997</v>
      </c>
      <c r="DB16" s="11">
        <v>784.03958334999993</v>
      </c>
      <c r="DC16" s="11">
        <v>2769.4894182600001</v>
      </c>
      <c r="DD16" s="11">
        <v>729.99597838999989</v>
      </c>
      <c r="DE16" s="11">
        <v>695.85195840000006</v>
      </c>
      <c r="DF16" s="11">
        <v>2507.2586946600004</v>
      </c>
      <c r="DG16" s="11">
        <v>871.32131236999999</v>
      </c>
      <c r="DH16" s="11">
        <v>721.48615728999994</v>
      </c>
      <c r="DI16" s="11">
        <v>2854.8193375000001</v>
      </c>
      <c r="DJ16" s="11">
        <v>846.02600723</v>
      </c>
      <c r="DK16" s="11">
        <v>880.75584686999991</v>
      </c>
      <c r="DL16" s="11">
        <v>2992.1391657099998</v>
      </c>
      <c r="DM16" s="11">
        <v>926.45365961000005</v>
      </c>
      <c r="DN16" s="11">
        <v>1316.5628576400002</v>
      </c>
      <c r="DO16" s="11">
        <v>3135.5691506900002</v>
      </c>
      <c r="DP16" s="11">
        <v>783.14990449000015</v>
      </c>
      <c r="DQ16" s="11">
        <v>759.81942961000004</v>
      </c>
      <c r="DR16" s="11">
        <v>2677.6565999699997</v>
      </c>
      <c r="DS16" s="11">
        <v>726.56203110999991</v>
      </c>
      <c r="DT16" s="11">
        <v>695.29647186</v>
      </c>
      <c r="DU16" s="11">
        <v>2324.3774416000001</v>
      </c>
      <c r="DV16" s="11">
        <v>801.19039232</v>
      </c>
      <c r="DW16" s="11">
        <v>788.54217593999988</v>
      </c>
      <c r="DX16" s="11">
        <v>2594.3625940800002</v>
      </c>
      <c r="DY16" s="11">
        <v>878.64274202000001</v>
      </c>
      <c r="DZ16" s="11">
        <v>856.28419908000001</v>
      </c>
      <c r="EA16" s="11">
        <v>2850.23980304</v>
      </c>
      <c r="EB16" s="11">
        <v>892.69553774000008</v>
      </c>
      <c r="EC16" s="11">
        <v>940.33012547999999</v>
      </c>
      <c r="ED16" s="11">
        <v>3220.4441259499999</v>
      </c>
      <c r="EE16" s="11">
        <v>1027.24902537</v>
      </c>
      <c r="EF16" s="11">
        <v>957.01324240999998</v>
      </c>
      <c r="EG16" s="11">
        <v>3522.4731192299996</v>
      </c>
      <c r="EH16" s="11">
        <v>1064.50475914</v>
      </c>
      <c r="EI16" s="11">
        <v>1189.27421723</v>
      </c>
      <c r="EJ16" s="11">
        <v>4529.2113601800002</v>
      </c>
      <c r="EK16" s="11">
        <v>1333.2686951999999</v>
      </c>
      <c r="EL16" s="11">
        <v>1257.1176013900001</v>
      </c>
      <c r="EM16" s="11">
        <v>4959.0153780499995</v>
      </c>
      <c r="EN16" s="11">
        <v>1082.2482402099999</v>
      </c>
      <c r="EO16" s="11">
        <v>889.86509183999988</v>
      </c>
      <c r="EP16" s="11">
        <v>2595.3156336299999</v>
      </c>
      <c r="EQ16" s="11">
        <v>742.85293826999987</v>
      </c>
      <c r="ER16" s="11">
        <v>721.78068248</v>
      </c>
      <c r="ES16" s="11">
        <v>2218.9322080699999</v>
      </c>
      <c r="ET16" s="11">
        <v>839.14193981000017</v>
      </c>
      <c r="EU16" s="11">
        <v>1063.2704178099998</v>
      </c>
      <c r="EV16" s="11">
        <v>2884.4322022900001</v>
      </c>
      <c r="EW16" s="11">
        <v>938.29417810999996</v>
      </c>
      <c r="EX16" s="11">
        <v>1156.9464150599999</v>
      </c>
      <c r="EY16" s="11">
        <v>3712.9422256300004</v>
      </c>
      <c r="EZ16" s="11">
        <v>1268.77465489</v>
      </c>
      <c r="FA16" s="11">
        <v>1269.3478212</v>
      </c>
      <c r="FB16" s="11">
        <v>3837.2757571800003</v>
      </c>
      <c r="FC16" s="11">
        <v>1330.22721798</v>
      </c>
      <c r="FD16" s="11">
        <v>1271.8166253300001</v>
      </c>
      <c r="FE16" s="11">
        <v>3953.26591693</v>
      </c>
      <c r="FF16" s="11">
        <v>1393.8556470799999</v>
      </c>
      <c r="FG16" s="11">
        <v>1124.0111811100001</v>
      </c>
      <c r="FH16" s="11">
        <v>3670.1340832499995</v>
      </c>
      <c r="FI16" s="11">
        <v>1087.7337781300002</v>
      </c>
      <c r="FJ16" s="11">
        <v>1127.3209403599999</v>
      </c>
      <c r="FK16" s="11">
        <v>3358.8703503100005</v>
      </c>
      <c r="FL16" s="11">
        <v>1119.5456381900003</v>
      </c>
      <c r="FM16" s="11">
        <v>1146.6112015599999</v>
      </c>
      <c r="FN16" s="11">
        <v>3823.5168412800003</v>
      </c>
      <c r="FO16" s="11">
        <v>1290.8034491599999</v>
      </c>
      <c r="FP16" s="11">
        <v>1222.5916838099999</v>
      </c>
      <c r="FQ16" s="11">
        <v>4616.0362503999995</v>
      </c>
      <c r="FR16" s="11">
        <v>1414.5086999499999</v>
      </c>
      <c r="FS16" s="11">
        <v>1475.4550565100003</v>
      </c>
      <c r="FT16" s="11">
        <v>5001.8782013399996</v>
      </c>
      <c r="FU16" s="11">
        <v>1415.4811251400001</v>
      </c>
      <c r="FV16" s="11">
        <v>1417.3148681499999</v>
      </c>
      <c r="FW16" s="11">
        <v>4765.5265404500005</v>
      </c>
      <c r="FX16" s="11">
        <v>1552.0397266100001</v>
      </c>
      <c r="FY16" s="11">
        <v>1590.40772201</v>
      </c>
      <c r="FZ16" s="11">
        <v>5518.8867079000001</v>
      </c>
      <c r="GA16" s="11">
        <v>1556.4306852700001</v>
      </c>
      <c r="GB16" s="11">
        <v>1490.9792951900004</v>
      </c>
      <c r="GC16" s="11">
        <v>5689.9824506699997</v>
      </c>
      <c r="GD16" s="11">
        <v>1540.5349083299998</v>
      </c>
      <c r="GE16" s="11">
        <v>1600.9188544399997</v>
      </c>
      <c r="GF16" s="11">
        <v>5467.43282447</v>
      </c>
      <c r="GG16" s="11">
        <v>1443.8829725400001</v>
      </c>
      <c r="GH16" s="11">
        <v>1584.6510468299998</v>
      </c>
      <c r="GI16" s="11">
        <v>5060.5291147799999</v>
      </c>
      <c r="GJ16" s="11">
        <v>1639.988388</v>
      </c>
      <c r="GK16" s="11">
        <v>1537.0312679300002</v>
      </c>
      <c r="GL16" s="11">
        <v>6112.78989688</v>
      </c>
      <c r="GM16" s="11">
        <v>1886.3612757300002</v>
      </c>
      <c r="GN16" s="11">
        <v>1551.9917676599998</v>
      </c>
      <c r="GO16" s="11">
        <v>5294.7177993800005</v>
      </c>
      <c r="GP16" s="11">
        <v>1476.3884646400002</v>
      </c>
      <c r="GQ16" s="11">
        <v>1557.1331201600001</v>
      </c>
      <c r="GR16" s="11">
        <v>5149.8548781800009</v>
      </c>
      <c r="GS16" s="11">
        <v>1796.1523308599999</v>
      </c>
      <c r="GT16" s="11">
        <v>1924.8638580800002</v>
      </c>
      <c r="GU16" s="11">
        <v>6064.8629750199998</v>
      </c>
      <c r="GV16" s="11">
        <v>1813.53070435</v>
      </c>
      <c r="GW16" s="11">
        <v>1822.1883071</v>
      </c>
      <c r="GX16" s="11">
        <v>6341.5038606500011</v>
      </c>
      <c r="GY16" s="11">
        <v>1959.9741437100001</v>
      </c>
      <c r="GZ16" s="11">
        <v>1846.7564929499999</v>
      </c>
      <c r="HA16" s="11">
        <v>6026.0647380999999</v>
      </c>
      <c r="HB16" s="11">
        <v>1899.97428302</v>
      </c>
      <c r="HC16" s="11">
        <v>1882.2653064000001</v>
      </c>
      <c r="HD16" s="11">
        <v>5956.3707452799999</v>
      </c>
      <c r="HE16" s="11">
        <v>1919.09571949</v>
      </c>
      <c r="HF16" s="11">
        <v>1878.76263483</v>
      </c>
      <c r="HG16" s="11">
        <v>6178.9769208999996</v>
      </c>
      <c r="HH16" s="11">
        <v>1813.2459397300001</v>
      </c>
      <c r="HI16" s="11">
        <v>1669.79062959</v>
      </c>
      <c r="HJ16" s="11">
        <v>4725.7809809600003</v>
      </c>
      <c r="HK16" s="11">
        <v>1194.4430288999999</v>
      </c>
      <c r="HL16" s="11">
        <v>1331.7485512499998</v>
      </c>
      <c r="HM16" s="11">
        <v>3389.3390738800003</v>
      </c>
      <c r="HN16" s="11">
        <v>1495.2150060199999</v>
      </c>
      <c r="HO16" s="11">
        <v>1610.1164871599999</v>
      </c>
      <c r="HP16" s="11">
        <v>4333.2104923400002</v>
      </c>
      <c r="HQ16" s="11">
        <v>1532.6264429100002</v>
      </c>
      <c r="HR16" s="11">
        <v>1475.3832108700003</v>
      </c>
      <c r="HS16" s="11">
        <v>4151.04863166</v>
      </c>
      <c r="HT16" s="11">
        <v>1564.5154024599999</v>
      </c>
      <c r="HU16" s="11">
        <v>2027.4411895500002</v>
      </c>
      <c r="HV16" s="11">
        <v>3312.7091072400003</v>
      </c>
      <c r="HW16" s="11">
        <v>1172.4579230200002</v>
      </c>
      <c r="HX16" s="11">
        <v>1161.72558312</v>
      </c>
      <c r="HY16" s="11">
        <v>1492.09167806</v>
      </c>
      <c r="HZ16" s="11">
        <v>2173.8315535699999</v>
      </c>
      <c r="IA16" s="11">
        <v>1638.27055956</v>
      </c>
      <c r="IB16" s="11">
        <v>3408.5056421499999</v>
      </c>
      <c r="IC16" s="11">
        <v>1423.81690114</v>
      </c>
      <c r="ID16" s="11">
        <v>1468.9010046899998</v>
      </c>
      <c r="IE16" s="11">
        <v>2352.8603003500002</v>
      </c>
      <c r="IF16" s="11">
        <v>2182.2763721400001</v>
      </c>
      <c r="IG16" s="11">
        <v>1487.15478349</v>
      </c>
      <c r="IH16" s="11">
        <v>5488.0601567200001</v>
      </c>
      <c r="II16" s="11">
        <v>1875.8376726000001</v>
      </c>
      <c r="IJ16" s="11">
        <v>1796.1838811799998</v>
      </c>
      <c r="IK16" s="11">
        <v>5810.9401465000001</v>
      </c>
      <c r="IL16" s="11">
        <v>1596.5520781600001</v>
      </c>
      <c r="IM16" s="11">
        <v>1631.02765998</v>
      </c>
      <c r="IN16" s="11">
        <v>5097.7443411200002</v>
      </c>
      <c r="IO16" s="11">
        <v>1560.4826790900001</v>
      </c>
      <c r="IP16" s="11">
        <v>1553.2600743799999</v>
      </c>
      <c r="IQ16" s="11">
        <v>5903.3790533800011</v>
      </c>
      <c r="IR16" s="11">
        <v>1797.3175285500001</v>
      </c>
      <c r="IS16" s="11">
        <v>1928.8732500599999</v>
      </c>
      <c r="IT16" s="11">
        <v>7650.2823206500007</v>
      </c>
      <c r="IU16" s="11">
        <v>2213.3797840400002</v>
      </c>
      <c r="IV16" s="11">
        <v>1662.8952108143321</v>
      </c>
    </row>
    <row r="17" spans="1:256" x14ac:dyDescent="0.25">
      <c r="A17" s="10" t="s">
        <v>14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335.97879999999998</v>
      </c>
      <c r="AA17" s="11">
        <v>317.05029999999999</v>
      </c>
      <c r="AB17" s="11">
        <v>333.346384</v>
      </c>
      <c r="AC17" s="11">
        <v>440.11407500000001</v>
      </c>
      <c r="AD17" s="11">
        <v>396.561193</v>
      </c>
      <c r="AE17" s="11">
        <v>373.988179</v>
      </c>
      <c r="AF17" s="11">
        <v>479.840371</v>
      </c>
      <c r="AG17" s="11">
        <v>626.33060599999999</v>
      </c>
      <c r="AH17" s="11">
        <v>360.08908600000001</v>
      </c>
      <c r="AI17" s="11">
        <v>358.71561500000001</v>
      </c>
      <c r="AJ17" s="11">
        <v>374.60109699999998</v>
      </c>
      <c r="AK17" s="11">
        <v>788.75921700000004</v>
      </c>
      <c r="AL17" s="11">
        <v>444.15</v>
      </c>
      <c r="AM17" s="11">
        <v>471.42</v>
      </c>
      <c r="AN17" s="11">
        <v>460.60599999999999</v>
      </c>
      <c r="AO17" s="11">
        <v>650.85199999999998</v>
      </c>
      <c r="AP17" s="11">
        <v>567.20899999999995</v>
      </c>
      <c r="AQ17" s="11">
        <v>483.08100000000002</v>
      </c>
      <c r="AR17" s="11">
        <v>479.94799999999998</v>
      </c>
      <c r="AS17" s="11">
        <v>472.86700000000002</v>
      </c>
      <c r="AT17" s="11">
        <v>410.21800000000002</v>
      </c>
      <c r="AU17" s="11">
        <v>533.90899999999999</v>
      </c>
      <c r="AV17" s="11">
        <v>471.97699999999998</v>
      </c>
      <c r="AW17" s="11">
        <v>926.55799999999999</v>
      </c>
      <c r="AX17" s="11">
        <v>545.00561269999992</v>
      </c>
      <c r="AY17" s="11">
        <v>423.37743334999999</v>
      </c>
      <c r="AZ17" s="11">
        <v>604.71853409000016</v>
      </c>
      <c r="BA17" s="11">
        <v>881.16024544000027</v>
      </c>
      <c r="BB17" s="11">
        <v>541.10961402999999</v>
      </c>
      <c r="BC17" s="11">
        <v>767.14633931000003</v>
      </c>
      <c r="BD17" s="11">
        <v>633.48617999999999</v>
      </c>
      <c r="BE17" s="11">
        <v>614.05392513000015</v>
      </c>
      <c r="BF17" s="11">
        <v>542.35573790000001</v>
      </c>
      <c r="BG17" s="11">
        <v>520.58127300000001</v>
      </c>
      <c r="BH17" s="11">
        <v>462.33179999999999</v>
      </c>
      <c r="BI17" s="11">
        <v>789.32335</v>
      </c>
      <c r="BJ17" s="11">
        <v>570.90393424000001</v>
      </c>
      <c r="BK17" s="11">
        <v>474.20471047000001</v>
      </c>
      <c r="BL17" s="11">
        <v>563.68807340000001</v>
      </c>
      <c r="BM17" s="11">
        <v>991.38780426999995</v>
      </c>
      <c r="BN17" s="11">
        <v>541.98509305000005</v>
      </c>
      <c r="BO17" s="11">
        <v>550.29302961999997</v>
      </c>
      <c r="BP17" s="11">
        <v>904.82229479</v>
      </c>
      <c r="BQ17" s="11">
        <v>527.27729302</v>
      </c>
      <c r="BR17" s="11">
        <v>610.49307062000003</v>
      </c>
      <c r="BS17" s="11">
        <v>608.60493509000003</v>
      </c>
      <c r="BT17" s="11">
        <v>605.33086085000002</v>
      </c>
      <c r="BU17" s="11">
        <v>858.28357794999999</v>
      </c>
      <c r="BV17" s="11">
        <v>714.75226727999996</v>
      </c>
      <c r="BW17" s="11">
        <v>585.45971199999997</v>
      </c>
      <c r="BX17" s="11">
        <v>508.18777754000001</v>
      </c>
      <c r="BY17" s="11">
        <v>1128.6276356599999</v>
      </c>
      <c r="BZ17" s="11">
        <v>612.92215267999995</v>
      </c>
      <c r="CA17" s="11">
        <v>641.45908902999997</v>
      </c>
      <c r="CB17" s="11">
        <v>756.72899168000004</v>
      </c>
      <c r="CC17" s="11">
        <v>851.10416717999999</v>
      </c>
      <c r="CD17" s="11">
        <v>674.84320011</v>
      </c>
      <c r="CE17" s="11">
        <v>672.318309</v>
      </c>
      <c r="CF17" s="11">
        <v>597.72717952000005</v>
      </c>
      <c r="CG17" s="11">
        <v>677.02164246999996</v>
      </c>
      <c r="CH17" s="11">
        <v>460.10755544</v>
      </c>
      <c r="CI17" s="11">
        <v>327.46073579</v>
      </c>
      <c r="CJ17" s="11">
        <v>492.71691842000007</v>
      </c>
      <c r="CK17" s="11">
        <v>404.56994942</v>
      </c>
      <c r="CL17" s="11">
        <v>435.52249582000002</v>
      </c>
      <c r="CM17" s="11">
        <v>398.7979775</v>
      </c>
      <c r="CN17" s="11">
        <v>406.46210983000003</v>
      </c>
      <c r="CO17" s="11">
        <v>488.57128215</v>
      </c>
      <c r="CP17" s="11">
        <v>394.06094157000001</v>
      </c>
      <c r="CQ17" s="11">
        <v>390.96432422000004</v>
      </c>
      <c r="CR17" s="11">
        <v>326.8600351</v>
      </c>
      <c r="CS17" s="11">
        <v>408.42398794000002</v>
      </c>
      <c r="CT17" s="11">
        <v>646.78740291999998</v>
      </c>
      <c r="CU17" s="11">
        <v>471.29650780999998</v>
      </c>
      <c r="CV17" s="11">
        <v>431.62405639000002</v>
      </c>
      <c r="CW17" s="11">
        <v>408.74474097000001</v>
      </c>
      <c r="CX17" s="11">
        <v>474.29478109999997</v>
      </c>
      <c r="CY17" s="11">
        <v>462.92411090999997</v>
      </c>
      <c r="CZ17" s="11">
        <v>385.01763023000001</v>
      </c>
      <c r="DA17" s="11">
        <v>418.86018705999999</v>
      </c>
      <c r="DB17" s="11">
        <v>410.57365086999999</v>
      </c>
      <c r="DC17" s="11">
        <v>408.77097170999997</v>
      </c>
      <c r="DD17" s="11">
        <v>377.43207038000003</v>
      </c>
      <c r="DE17" s="11">
        <v>465.87977562000003</v>
      </c>
      <c r="DF17" s="11">
        <v>656.51121065999996</v>
      </c>
      <c r="DG17" s="11">
        <v>433.88309649999997</v>
      </c>
      <c r="DH17" s="11">
        <v>479.79955851999995</v>
      </c>
      <c r="DI17" s="11">
        <v>459.79756805</v>
      </c>
      <c r="DJ17" s="11">
        <v>708.76716852000004</v>
      </c>
      <c r="DK17" s="11">
        <v>500.31541670000001</v>
      </c>
      <c r="DL17" s="11">
        <v>452.72985246999997</v>
      </c>
      <c r="DM17" s="11">
        <v>499.59098902999995</v>
      </c>
      <c r="DN17" s="11">
        <v>567.39172108000002</v>
      </c>
      <c r="DO17" s="11">
        <v>492.27809740999999</v>
      </c>
      <c r="DP17" s="11">
        <v>515.86317364999991</v>
      </c>
      <c r="DQ17" s="11">
        <v>492.18625807999996</v>
      </c>
      <c r="DR17" s="11">
        <v>857.07144683000001</v>
      </c>
      <c r="DS17" s="11">
        <v>549.44455471000003</v>
      </c>
      <c r="DT17" s="11">
        <v>581.5472297199999</v>
      </c>
      <c r="DU17" s="11">
        <v>1123.6463021500001</v>
      </c>
      <c r="DV17" s="11">
        <v>570.11686374999999</v>
      </c>
      <c r="DW17" s="11">
        <v>524.4349161859999</v>
      </c>
      <c r="DX17" s="11">
        <v>624.96510706999993</v>
      </c>
      <c r="DY17" s="11">
        <v>658.12391352999998</v>
      </c>
      <c r="DZ17" s="11">
        <v>620.63884288000008</v>
      </c>
      <c r="EA17" s="11">
        <v>656.68001986999991</v>
      </c>
      <c r="EB17" s="11">
        <v>597.92882672999997</v>
      </c>
      <c r="EC17" s="11">
        <v>663.61918686000001</v>
      </c>
      <c r="ED17" s="11">
        <v>999.03305031000002</v>
      </c>
      <c r="EE17" s="11">
        <v>910.09124967000002</v>
      </c>
      <c r="EF17" s="11">
        <v>677.36734207000006</v>
      </c>
      <c r="EG17" s="11">
        <v>736.34130440000001</v>
      </c>
      <c r="EH17" s="11">
        <v>807.09791328999995</v>
      </c>
      <c r="EI17" s="11">
        <v>684.01646942999992</v>
      </c>
      <c r="EJ17" s="11">
        <v>730.30644230000007</v>
      </c>
      <c r="EK17" s="11">
        <v>741.53080570999998</v>
      </c>
      <c r="EL17" s="11">
        <v>852.38819756999999</v>
      </c>
      <c r="EM17" s="11">
        <v>772.97551105000002</v>
      </c>
      <c r="EN17" s="11">
        <v>686.54850943999998</v>
      </c>
      <c r="EO17" s="11">
        <v>779.91531740999994</v>
      </c>
      <c r="EP17" s="11">
        <v>996.98360595999998</v>
      </c>
      <c r="EQ17" s="11">
        <v>801.2208716099999</v>
      </c>
      <c r="ER17" s="11">
        <v>955.16943261999995</v>
      </c>
      <c r="ES17" s="11">
        <v>785.1808312600001</v>
      </c>
      <c r="ET17" s="11">
        <v>994.1865544100001</v>
      </c>
      <c r="EU17" s="11">
        <v>768.07190624000009</v>
      </c>
      <c r="EV17" s="11">
        <v>832.84974712999997</v>
      </c>
      <c r="EW17" s="11">
        <v>763.50994259999993</v>
      </c>
      <c r="EX17" s="11">
        <v>816.87694968000005</v>
      </c>
      <c r="EY17" s="11">
        <v>739.13170762000004</v>
      </c>
      <c r="EZ17" s="11">
        <v>786.49049874000002</v>
      </c>
      <c r="FA17" s="11">
        <v>835.44560802000001</v>
      </c>
      <c r="FB17" s="11">
        <v>1111.0210240199999</v>
      </c>
      <c r="FC17" s="11">
        <v>768.10982762000003</v>
      </c>
      <c r="FD17" s="11">
        <v>1043.7929298399999</v>
      </c>
      <c r="FE17" s="11">
        <v>846.36695372999998</v>
      </c>
      <c r="FF17" s="11">
        <v>1252.8140799400001</v>
      </c>
      <c r="FG17" s="11">
        <v>850.20038036999995</v>
      </c>
      <c r="FH17" s="11">
        <v>944.24286749999987</v>
      </c>
      <c r="FI17" s="11">
        <v>870.90030163999995</v>
      </c>
      <c r="FJ17" s="11">
        <v>856.67140489999997</v>
      </c>
      <c r="FK17" s="11">
        <v>885.17107936000002</v>
      </c>
      <c r="FL17" s="11">
        <v>954.76206944</v>
      </c>
      <c r="FM17" s="11">
        <v>1038.2962971100001</v>
      </c>
      <c r="FN17" s="11">
        <v>1290.7771573199998</v>
      </c>
      <c r="FO17" s="11">
        <v>852.21683731999997</v>
      </c>
      <c r="FP17" s="11">
        <v>990.52752238000005</v>
      </c>
      <c r="FQ17" s="11">
        <v>979.04017823000004</v>
      </c>
      <c r="FR17" s="11">
        <v>1045.4245068799999</v>
      </c>
      <c r="FS17" s="11">
        <v>1023.8522819500001</v>
      </c>
      <c r="FT17" s="11">
        <v>1395.98402586</v>
      </c>
      <c r="FU17" s="11">
        <v>1129.7482654529999</v>
      </c>
      <c r="FV17" s="11">
        <v>1173.7753589599999</v>
      </c>
      <c r="FW17" s="11">
        <v>1024.5475724</v>
      </c>
      <c r="FX17" s="11">
        <v>1620.7923976600002</v>
      </c>
      <c r="FY17" s="11">
        <v>1042.1705532400001</v>
      </c>
      <c r="FZ17" s="11">
        <v>1585.6152371000001</v>
      </c>
      <c r="GA17" s="11">
        <v>1348.34292151</v>
      </c>
      <c r="GB17" s="11">
        <v>1348.0716367500002</v>
      </c>
      <c r="GC17" s="11">
        <v>1387.0203288900002</v>
      </c>
      <c r="GD17" s="11">
        <v>1220.4031414200001</v>
      </c>
      <c r="GE17" s="11">
        <v>1595.8721819899999</v>
      </c>
      <c r="GF17" s="11">
        <v>1480.2159912400002</v>
      </c>
      <c r="GG17" s="11">
        <v>1287.22756282</v>
      </c>
      <c r="GH17" s="11">
        <v>1938.0916811899997</v>
      </c>
      <c r="GI17" s="11">
        <v>1266.9516251500002</v>
      </c>
      <c r="GJ17" s="11">
        <v>1222.5555898699999</v>
      </c>
      <c r="GK17" s="11">
        <v>2979.17594302</v>
      </c>
      <c r="GL17" s="11">
        <v>1583.4366300900001</v>
      </c>
      <c r="GM17" s="11">
        <v>915.72889620000001</v>
      </c>
      <c r="GN17" s="11">
        <v>791.84845353999992</v>
      </c>
      <c r="GO17" s="11">
        <v>1068.9521428799999</v>
      </c>
      <c r="GP17" s="11">
        <v>858.61375869999995</v>
      </c>
      <c r="GQ17" s="11">
        <v>1337.7085905500001</v>
      </c>
      <c r="GR17" s="11">
        <v>860.43800593000014</v>
      </c>
      <c r="GS17" s="11">
        <v>1024.8374123800002</v>
      </c>
      <c r="GT17" s="11">
        <v>1116.3346849299999</v>
      </c>
      <c r="GU17" s="11">
        <v>912.28721292000023</v>
      </c>
      <c r="GV17" s="11">
        <v>1043.4253872300001</v>
      </c>
      <c r="GW17" s="11">
        <v>1688.9144064699999</v>
      </c>
      <c r="GX17" s="11">
        <v>854.87445709000008</v>
      </c>
      <c r="GY17" s="11">
        <v>983.96432076999997</v>
      </c>
      <c r="GZ17" s="11">
        <v>983.47214639000003</v>
      </c>
      <c r="HA17" s="11">
        <v>932.66807523</v>
      </c>
      <c r="HB17" s="11">
        <v>1042.53830554</v>
      </c>
      <c r="HC17" s="11">
        <v>1133.2495060799999</v>
      </c>
      <c r="HD17" s="11">
        <v>1080.7094568800001</v>
      </c>
      <c r="HE17" s="11">
        <v>1148.075766140001</v>
      </c>
      <c r="HF17" s="11">
        <v>989.87328597999988</v>
      </c>
      <c r="HG17" s="11">
        <v>1018.0249886800001</v>
      </c>
      <c r="HH17" s="11">
        <v>985.29100317999985</v>
      </c>
      <c r="HI17" s="11">
        <v>1297.1173464799999</v>
      </c>
      <c r="HJ17" s="11">
        <v>1438.1610559200003</v>
      </c>
      <c r="HK17" s="11">
        <v>1189.8656012700003</v>
      </c>
      <c r="HL17" s="11">
        <v>1077.6803929000002</v>
      </c>
      <c r="HM17" s="11">
        <v>957.22520232999943</v>
      </c>
      <c r="HN17" s="11">
        <v>959.77476695999974</v>
      </c>
      <c r="HO17" s="11">
        <v>2079.8098249099999</v>
      </c>
      <c r="HP17" s="11">
        <v>1149.0158491699999</v>
      </c>
      <c r="HQ17" s="11">
        <v>1164.65873278</v>
      </c>
      <c r="HR17" s="11">
        <v>1097.8412690100006</v>
      </c>
      <c r="HS17" s="11">
        <v>1022.3083721399998</v>
      </c>
      <c r="HT17" s="11">
        <v>1078.6297130400003</v>
      </c>
      <c r="HU17" s="11">
        <v>1344.8199736000004</v>
      </c>
      <c r="HV17" s="11">
        <v>1120.2785167999998</v>
      </c>
      <c r="HW17" s="11">
        <v>1025.7702395999997</v>
      </c>
      <c r="HX17" s="11">
        <v>1076.13772511</v>
      </c>
      <c r="HY17" s="11">
        <v>1039.9110699999999</v>
      </c>
      <c r="HZ17" s="11">
        <v>1196.6388477800001</v>
      </c>
      <c r="IA17" s="11">
        <v>1028.17811889</v>
      </c>
      <c r="IB17" s="11">
        <v>1973.5188979500001</v>
      </c>
      <c r="IC17" s="11">
        <v>1215.31849119</v>
      </c>
      <c r="ID17" s="11">
        <v>1055.9954604</v>
      </c>
      <c r="IE17" s="11">
        <v>1061.0687811600001</v>
      </c>
      <c r="IF17" s="11">
        <v>1061.65619459</v>
      </c>
      <c r="IG17" s="11">
        <v>1522.5286866800002</v>
      </c>
      <c r="IH17" s="11">
        <v>958.62528825000004</v>
      </c>
      <c r="II17" s="11">
        <v>893.65676443000007</v>
      </c>
      <c r="IJ17" s="11">
        <v>1359.9206572800001</v>
      </c>
      <c r="IK17" s="11">
        <v>1225.9191910300001</v>
      </c>
      <c r="IL17" s="11">
        <v>1260.1257094800001</v>
      </c>
      <c r="IM17" s="11">
        <v>1336.6070492100002</v>
      </c>
      <c r="IN17" s="11">
        <v>920.52892339000005</v>
      </c>
      <c r="IO17" s="11">
        <v>1109.4989680600002</v>
      </c>
      <c r="IP17" s="11">
        <v>900.00033467000014</v>
      </c>
      <c r="IQ17" s="11">
        <v>1159.68481294</v>
      </c>
      <c r="IR17" s="11">
        <v>1177.6633256500002</v>
      </c>
      <c r="IS17" s="11">
        <v>1155.5321683899997</v>
      </c>
      <c r="IT17" s="11">
        <v>1078.8978138299999</v>
      </c>
      <c r="IU17" s="11">
        <v>1060.4931196300001</v>
      </c>
      <c r="IV17" s="11">
        <v>1156.30433339</v>
      </c>
    </row>
    <row r="18" spans="1:256" x14ac:dyDescent="0.25">
      <c r="A18" s="10" t="s">
        <v>15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1">
        <v>0</v>
      </c>
      <c r="AG18" s="11">
        <v>0</v>
      </c>
      <c r="AH18" s="11">
        <v>0</v>
      </c>
      <c r="AI18" s="11">
        <v>0</v>
      </c>
      <c r="AJ18" s="11">
        <v>0</v>
      </c>
      <c r="AK18" s="11">
        <v>0</v>
      </c>
      <c r="AL18" s="11">
        <v>0</v>
      </c>
      <c r="AM18" s="11">
        <v>0</v>
      </c>
      <c r="AN18" s="11">
        <v>0</v>
      </c>
      <c r="AO18" s="11">
        <v>0</v>
      </c>
      <c r="AP18" s="11">
        <v>0</v>
      </c>
      <c r="AQ18" s="11">
        <v>0</v>
      </c>
      <c r="AR18" s="11">
        <v>0</v>
      </c>
      <c r="AS18" s="11">
        <v>0</v>
      </c>
      <c r="AT18" s="11">
        <v>0</v>
      </c>
      <c r="AU18" s="11">
        <v>0</v>
      </c>
      <c r="AV18" s="11">
        <v>0</v>
      </c>
      <c r="AW18" s="11">
        <v>0</v>
      </c>
      <c r="AX18" s="11">
        <v>0</v>
      </c>
      <c r="AY18" s="11">
        <v>0</v>
      </c>
      <c r="AZ18" s="11">
        <v>0</v>
      </c>
      <c r="BA18" s="11">
        <v>0</v>
      </c>
      <c r="BB18" s="11">
        <v>0</v>
      </c>
      <c r="BC18" s="11">
        <v>0</v>
      </c>
      <c r="BD18" s="11">
        <v>0</v>
      </c>
      <c r="BE18" s="11">
        <v>0</v>
      </c>
      <c r="BF18" s="11">
        <v>0</v>
      </c>
      <c r="BG18" s="11">
        <v>0</v>
      </c>
      <c r="BH18" s="11">
        <v>0</v>
      </c>
      <c r="BI18" s="11">
        <v>0</v>
      </c>
      <c r="BJ18" s="11">
        <v>0</v>
      </c>
      <c r="BK18" s="11">
        <v>0</v>
      </c>
      <c r="BL18" s="11">
        <v>0</v>
      </c>
      <c r="BM18" s="11">
        <v>0</v>
      </c>
      <c r="BN18" s="11">
        <v>0</v>
      </c>
      <c r="BO18" s="11">
        <v>0</v>
      </c>
      <c r="BP18" s="11">
        <v>0</v>
      </c>
      <c r="BQ18" s="11">
        <v>0</v>
      </c>
      <c r="BR18" s="11">
        <v>0</v>
      </c>
      <c r="BS18" s="11">
        <v>0</v>
      </c>
      <c r="BT18" s="11">
        <v>0</v>
      </c>
      <c r="BU18" s="11">
        <v>0</v>
      </c>
      <c r="BV18" s="11">
        <v>0</v>
      </c>
      <c r="BW18" s="11">
        <v>0</v>
      </c>
      <c r="BX18" s="11">
        <v>0</v>
      </c>
      <c r="BY18" s="11">
        <v>0</v>
      </c>
      <c r="BZ18" s="11">
        <v>0</v>
      </c>
      <c r="CA18" s="11">
        <v>0</v>
      </c>
      <c r="CB18" s="11">
        <v>0</v>
      </c>
      <c r="CC18" s="11">
        <v>0</v>
      </c>
      <c r="CD18" s="11">
        <v>0</v>
      </c>
      <c r="CE18" s="11">
        <v>0</v>
      </c>
      <c r="CF18" s="11">
        <v>0</v>
      </c>
      <c r="CG18" s="11">
        <v>0</v>
      </c>
      <c r="CH18" s="11">
        <v>0</v>
      </c>
      <c r="CI18" s="11">
        <v>0</v>
      </c>
      <c r="CJ18" s="11">
        <v>0</v>
      </c>
      <c r="CK18" s="11">
        <v>0</v>
      </c>
      <c r="CL18" s="11">
        <v>0</v>
      </c>
      <c r="CM18" s="11">
        <v>0</v>
      </c>
      <c r="CN18" s="11">
        <v>0</v>
      </c>
      <c r="CO18" s="11">
        <v>0</v>
      </c>
      <c r="CP18" s="11">
        <v>0</v>
      </c>
      <c r="CQ18" s="11">
        <v>0</v>
      </c>
      <c r="CR18" s="11">
        <v>0</v>
      </c>
      <c r="CS18" s="11">
        <v>0</v>
      </c>
      <c r="CT18" s="11">
        <v>0</v>
      </c>
      <c r="CU18" s="11">
        <v>0</v>
      </c>
      <c r="CV18" s="11">
        <v>0</v>
      </c>
      <c r="CW18" s="11">
        <v>0</v>
      </c>
      <c r="CX18" s="11">
        <v>0</v>
      </c>
      <c r="CY18" s="11">
        <v>0</v>
      </c>
      <c r="CZ18" s="11">
        <v>0</v>
      </c>
      <c r="DA18" s="11">
        <v>0</v>
      </c>
      <c r="DB18" s="11">
        <v>0</v>
      </c>
      <c r="DC18" s="11">
        <v>0</v>
      </c>
      <c r="DD18" s="11">
        <v>0</v>
      </c>
      <c r="DE18" s="11">
        <v>0</v>
      </c>
      <c r="DF18" s="11">
        <v>0</v>
      </c>
      <c r="DG18" s="11">
        <v>0</v>
      </c>
      <c r="DH18" s="11">
        <v>0</v>
      </c>
      <c r="DI18" s="11">
        <v>0</v>
      </c>
      <c r="DJ18" s="11">
        <v>0</v>
      </c>
      <c r="DK18" s="11">
        <v>0</v>
      </c>
      <c r="DL18" s="11">
        <v>0</v>
      </c>
      <c r="DM18" s="11">
        <v>0</v>
      </c>
      <c r="DN18" s="11">
        <v>0</v>
      </c>
      <c r="DO18" s="11">
        <v>0</v>
      </c>
      <c r="DP18" s="11">
        <v>0</v>
      </c>
      <c r="DQ18" s="11">
        <v>0</v>
      </c>
      <c r="DR18" s="11">
        <v>0</v>
      </c>
      <c r="DS18" s="11">
        <v>0</v>
      </c>
      <c r="DT18" s="11">
        <v>0</v>
      </c>
      <c r="DU18" s="11">
        <v>0</v>
      </c>
      <c r="DV18" s="11">
        <v>0</v>
      </c>
      <c r="DW18" s="11">
        <v>0</v>
      </c>
      <c r="DX18" s="11">
        <v>0</v>
      </c>
      <c r="DY18" s="11">
        <v>0</v>
      </c>
      <c r="DZ18" s="11">
        <v>0</v>
      </c>
      <c r="EA18" s="11">
        <v>0</v>
      </c>
      <c r="EB18" s="11">
        <v>0</v>
      </c>
      <c r="EC18" s="11">
        <v>0</v>
      </c>
      <c r="ED18" s="11">
        <v>0</v>
      </c>
      <c r="EE18" s="11">
        <v>0</v>
      </c>
      <c r="EF18" s="11">
        <v>0</v>
      </c>
      <c r="EG18" s="11">
        <v>0</v>
      </c>
      <c r="EH18" s="11">
        <v>0</v>
      </c>
      <c r="EI18" s="11">
        <v>0</v>
      </c>
      <c r="EJ18" s="11">
        <v>0</v>
      </c>
      <c r="EK18" s="11">
        <v>0</v>
      </c>
      <c r="EL18" s="11">
        <v>0</v>
      </c>
      <c r="EM18" s="11">
        <v>0</v>
      </c>
      <c r="EN18" s="11">
        <v>0</v>
      </c>
      <c r="EO18" s="11">
        <v>0</v>
      </c>
      <c r="EP18" s="11">
        <v>0</v>
      </c>
      <c r="EQ18" s="11">
        <v>0</v>
      </c>
      <c r="ER18" s="11">
        <v>0</v>
      </c>
      <c r="ES18" s="11">
        <v>0</v>
      </c>
      <c r="ET18" s="11">
        <v>0</v>
      </c>
      <c r="EU18" s="11">
        <v>0</v>
      </c>
      <c r="EV18" s="11">
        <v>0</v>
      </c>
      <c r="EW18" s="11">
        <v>0</v>
      </c>
      <c r="EX18" s="11">
        <v>0</v>
      </c>
      <c r="EY18" s="11">
        <v>0</v>
      </c>
      <c r="EZ18" s="11">
        <v>0</v>
      </c>
      <c r="FA18" s="11">
        <v>0</v>
      </c>
      <c r="FB18" s="11">
        <v>0</v>
      </c>
      <c r="FC18" s="11">
        <v>0</v>
      </c>
      <c r="FD18" s="11">
        <v>0</v>
      </c>
      <c r="FE18" s="11">
        <v>0</v>
      </c>
      <c r="FF18" s="11">
        <v>0</v>
      </c>
      <c r="FG18" s="11">
        <v>0</v>
      </c>
      <c r="FH18" s="11">
        <v>0</v>
      </c>
      <c r="FI18" s="11">
        <v>0</v>
      </c>
      <c r="FJ18" s="11">
        <v>0</v>
      </c>
      <c r="FK18" s="11">
        <v>0</v>
      </c>
      <c r="FL18" s="11">
        <v>0</v>
      </c>
      <c r="FM18" s="11">
        <v>0</v>
      </c>
      <c r="FN18" s="11">
        <v>0</v>
      </c>
      <c r="FO18" s="11">
        <v>0</v>
      </c>
      <c r="FP18" s="11">
        <v>0</v>
      </c>
      <c r="FQ18" s="11">
        <v>0</v>
      </c>
      <c r="FR18" s="11">
        <v>0</v>
      </c>
      <c r="FS18" s="11">
        <v>0</v>
      </c>
      <c r="FT18" s="11">
        <v>0</v>
      </c>
      <c r="FU18" s="11">
        <v>0</v>
      </c>
      <c r="FV18" s="11">
        <v>0</v>
      </c>
      <c r="FW18" s="11">
        <v>0</v>
      </c>
      <c r="FX18" s="11">
        <v>0</v>
      </c>
      <c r="FY18" s="11">
        <v>0</v>
      </c>
      <c r="FZ18" s="11">
        <v>0</v>
      </c>
      <c r="GA18" s="11">
        <v>0</v>
      </c>
      <c r="GB18" s="11">
        <v>0</v>
      </c>
      <c r="GC18" s="11">
        <v>301.62634136000003</v>
      </c>
      <c r="GD18" s="11">
        <v>286.87659186000002</v>
      </c>
      <c r="GE18" s="11">
        <v>260.53837238</v>
      </c>
      <c r="GF18" s="11">
        <v>272.86774864</v>
      </c>
      <c r="GG18" s="11">
        <v>264.58840909999998</v>
      </c>
      <c r="GH18" s="11">
        <v>263.81503653999999</v>
      </c>
      <c r="GI18" s="11">
        <v>287.21115035000003</v>
      </c>
      <c r="GJ18" s="11">
        <v>232.76112312000001</v>
      </c>
      <c r="GK18" s="11">
        <v>258.37663651000003</v>
      </c>
      <c r="GL18" s="11">
        <v>250.82543038</v>
      </c>
      <c r="GM18" s="11">
        <v>299.89834009999998</v>
      </c>
      <c r="GN18" s="11">
        <v>277.79252351999997</v>
      </c>
      <c r="GO18" s="11">
        <v>271.84008179</v>
      </c>
      <c r="GP18" s="11">
        <v>320.10188719000001</v>
      </c>
      <c r="GQ18" s="11">
        <v>320.69010727</v>
      </c>
      <c r="GR18" s="11">
        <v>321.36734932000002</v>
      </c>
      <c r="GS18" s="11">
        <v>301.40710991999998</v>
      </c>
      <c r="GT18" s="11">
        <v>321.88059045</v>
      </c>
      <c r="GU18" s="11">
        <v>325.36232030000002</v>
      </c>
      <c r="GV18" s="11">
        <v>305.91563195999998</v>
      </c>
      <c r="GW18" s="11">
        <v>312.34270350000003</v>
      </c>
      <c r="GX18" s="11">
        <v>297.47465076999998</v>
      </c>
      <c r="GY18" s="11">
        <v>356.48451256999999</v>
      </c>
      <c r="GZ18" s="11">
        <v>308.33764625999999</v>
      </c>
      <c r="HA18" s="11">
        <v>355.52406705999999</v>
      </c>
      <c r="HB18" s="11">
        <v>317.89395318999999</v>
      </c>
      <c r="HC18" s="11">
        <v>344.69021272999998</v>
      </c>
      <c r="HD18" s="11">
        <v>348.53747335000003</v>
      </c>
      <c r="HE18" s="11">
        <v>333.35627731</v>
      </c>
      <c r="HF18" s="11">
        <v>347.52779937000003</v>
      </c>
      <c r="HG18" s="11">
        <v>334.55390799000003</v>
      </c>
      <c r="HH18" s="11">
        <v>339.90711535999998</v>
      </c>
      <c r="HI18" s="11">
        <v>353.23612880000002</v>
      </c>
      <c r="HJ18" s="11">
        <v>334.42023904000001</v>
      </c>
      <c r="HK18" s="11">
        <v>396.53393152000001</v>
      </c>
      <c r="HL18" s="11">
        <v>327.40811854999998</v>
      </c>
      <c r="HM18" s="11">
        <v>391.38109655</v>
      </c>
      <c r="HN18" s="11">
        <v>431.698128</v>
      </c>
      <c r="HO18" s="11">
        <v>431.59545743000001</v>
      </c>
      <c r="HP18" s="11">
        <v>393.72119493000002</v>
      </c>
      <c r="HQ18" s="11">
        <v>419.35463296</v>
      </c>
      <c r="HR18" s="11">
        <v>453.31002360999997</v>
      </c>
      <c r="HS18" s="11">
        <v>411.13184268999998</v>
      </c>
      <c r="HT18" s="11">
        <v>394.82902802000001</v>
      </c>
      <c r="HU18" s="11">
        <v>407.76924463</v>
      </c>
      <c r="HV18" s="11">
        <v>469.98774910999998</v>
      </c>
      <c r="HW18" s="11">
        <v>474.61527894</v>
      </c>
      <c r="HX18" s="11">
        <v>376.10297616000003</v>
      </c>
      <c r="HY18" s="11">
        <v>430.94870077000002</v>
      </c>
      <c r="HZ18" s="11">
        <v>491.98796646</v>
      </c>
      <c r="IA18" s="11">
        <v>433.07556904</v>
      </c>
      <c r="IB18" s="11">
        <v>440.97687358000002</v>
      </c>
      <c r="IC18" s="11">
        <v>451.16557613999998</v>
      </c>
      <c r="ID18" s="11">
        <v>443.69975553</v>
      </c>
      <c r="IE18" s="11">
        <v>422.46853623999999</v>
      </c>
      <c r="IF18" s="11">
        <v>396.82825646999902</v>
      </c>
      <c r="IG18" s="11">
        <v>792.25564936000001</v>
      </c>
      <c r="IH18" s="11">
        <v>0</v>
      </c>
      <c r="II18" s="11">
        <v>473.43834735000002</v>
      </c>
      <c r="IJ18" s="11">
        <v>830.75915697999994</v>
      </c>
      <c r="IK18" s="11">
        <v>0</v>
      </c>
      <c r="IL18" s="11">
        <v>478.96360988999999</v>
      </c>
      <c r="IM18" s="11">
        <v>408.24206347000001</v>
      </c>
      <c r="IN18" s="11">
        <v>441.46546608</v>
      </c>
      <c r="IO18" s="11">
        <v>446.39492118999999</v>
      </c>
      <c r="IP18" s="11">
        <v>873.55468824000002</v>
      </c>
      <c r="IQ18" s="11">
        <v>431.70399093999998</v>
      </c>
      <c r="IR18" s="11">
        <v>424.99736761999998</v>
      </c>
      <c r="IS18" s="11">
        <v>398.47486134000002</v>
      </c>
      <c r="IT18" s="11">
        <v>462.88598918000002</v>
      </c>
      <c r="IU18" s="11">
        <v>0</v>
      </c>
      <c r="IV18" s="11">
        <v>788.81815184000004</v>
      </c>
    </row>
    <row r="19" spans="1:256" x14ac:dyDescent="0.25">
      <c r="A19" s="10" t="s">
        <v>16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1">
        <v>0</v>
      </c>
      <c r="AH19" s="11">
        <v>0</v>
      </c>
      <c r="AI19" s="11">
        <v>0</v>
      </c>
      <c r="AJ19" s="11">
        <v>0</v>
      </c>
      <c r="AK19" s="11">
        <v>0</v>
      </c>
      <c r="AL19" s="11">
        <v>0</v>
      </c>
      <c r="AM19" s="11">
        <v>0</v>
      </c>
      <c r="AN19" s="11">
        <v>0</v>
      </c>
      <c r="AO19" s="11">
        <v>0</v>
      </c>
      <c r="AP19" s="11">
        <v>0</v>
      </c>
      <c r="AQ19" s="11">
        <v>0</v>
      </c>
      <c r="AR19" s="11">
        <v>0</v>
      </c>
      <c r="AS19" s="11">
        <v>0</v>
      </c>
      <c r="AT19" s="11">
        <v>0</v>
      </c>
      <c r="AU19" s="11">
        <v>0</v>
      </c>
      <c r="AV19" s="11">
        <v>0</v>
      </c>
      <c r="AW19" s="11">
        <v>0</v>
      </c>
      <c r="AX19" s="11">
        <v>0</v>
      </c>
      <c r="AY19" s="11">
        <v>0</v>
      </c>
      <c r="AZ19" s="11">
        <v>0</v>
      </c>
      <c r="BA19" s="11">
        <v>0</v>
      </c>
      <c r="BB19" s="11">
        <v>0</v>
      </c>
      <c r="BC19" s="11">
        <v>0</v>
      </c>
      <c r="BD19" s="11">
        <v>0</v>
      </c>
      <c r="BE19" s="11">
        <v>0</v>
      </c>
      <c r="BF19" s="11">
        <v>0</v>
      </c>
      <c r="BG19" s="11">
        <v>0</v>
      </c>
      <c r="BH19" s="11">
        <v>0</v>
      </c>
      <c r="BI19" s="11">
        <v>0</v>
      </c>
      <c r="BJ19" s="11">
        <v>0</v>
      </c>
      <c r="BK19" s="11">
        <v>0</v>
      </c>
      <c r="BL19" s="11">
        <v>0</v>
      </c>
      <c r="BM19" s="11">
        <v>0</v>
      </c>
      <c r="BN19" s="11">
        <v>0</v>
      </c>
      <c r="BO19" s="11">
        <v>0</v>
      </c>
      <c r="BP19" s="11">
        <v>0</v>
      </c>
      <c r="BQ19" s="11">
        <v>0</v>
      </c>
      <c r="BR19" s="11">
        <v>0</v>
      </c>
      <c r="BS19" s="11">
        <v>0</v>
      </c>
      <c r="BT19" s="11">
        <v>0</v>
      </c>
      <c r="BU19" s="11">
        <v>0</v>
      </c>
      <c r="BV19" s="11">
        <v>0</v>
      </c>
      <c r="BW19" s="11">
        <v>0</v>
      </c>
      <c r="BX19" s="11">
        <v>0</v>
      </c>
      <c r="BY19" s="11">
        <v>0</v>
      </c>
      <c r="BZ19" s="11">
        <v>0</v>
      </c>
      <c r="CA19" s="11">
        <v>0</v>
      </c>
      <c r="CB19" s="11">
        <v>0</v>
      </c>
      <c r="CC19" s="11">
        <v>0</v>
      </c>
      <c r="CD19" s="11">
        <v>0</v>
      </c>
      <c r="CE19" s="11">
        <v>0</v>
      </c>
      <c r="CF19" s="11">
        <v>0</v>
      </c>
      <c r="CG19" s="11">
        <v>0</v>
      </c>
      <c r="CH19" s="11">
        <v>0</v>
      </c>
      <c r="CI19" s="11">
        <v>0</v>
      </c>
      <c r="CJ19" s="11">
        <v>0</v>
      </c>
      <c r="CK19" s="11">
        <v>0</v>
      </c>
      <c r="CL19" s="11">
        <v>0</v>
      </c>
      <c r="CM19" s="11">
        <v>0</v>
      </c>
      <c r="CN19" s="11">
        <v>0</v>
      </c>
      <c r="CO19" s="11">
        <v>0</v>
      </c>
      <c r="CP19" s="11">
        <v>0</v>
      </c>
      <c r="CQ19" s="11">
        <v>0</v>
      </c>
      <c r="CR19" s="11">
        <v>0</v>
      </c>
      <c r="CS19" s="11">
        <v>0</v>
      </c>
      <c r="CT19" s="11">
        <v>0</v>
      </c>
      <c r="CU19" s="11">
        <v>0</v>
      </c>
      <c r="CV19" s="11">
        <v>0</v>
      </c>
      <c r="CW19" s="11">
        <v>0</v>
      </c>
      <c r="CX19" s="11">
        <v>0</v>
      </c>
      <c r="CY19" s="11">
        <v>0</v>
      </c>
      <c r="CZ19" s="11">
        <v>0</v>
      </c>
      <c r="DA19" s="11">
        <v>0</v>
      </c>
      <c r="DB19" s="11">
        <v>0</v>
      </c>
      <c r="DC19" s="11">
        <v>0</v>
      </c>
      <c r="DD19" s="11">
        <v>0</v>
      </c>
      <c r="DE19" s="11">
        <v>0</v>
      </c>
      <c r="DF19" s="11">
        <v>0</v>
      </c>
      <c r="DG19" s="11">
        <v>0</v>
      </c>
      <c r="DH19" s="11">
        <v>0</v>
      </c>
      <c r="DI19" s="11">
        <v>0</v>
      </c>
      <c r="DJ19" s="11">
        <v>0</v>
      </c>
      <c r="DK19" s="11">
        <v>0</v>
      </c>
      <c r="DL19" s="11">
        <v>0</v>
      </c>
      <c r="DM19" s="11">
        <v>0</v>
      </c>
      <c r="DN19" s="11">
        <v>0</v>
      </c>
      <c r="DO19" s="11">
        <v>0</v>
      </c>
      <c r="DP19" s="11">
        <v>0</v>
      </c>
      <c r="DQ19" s="11">
        <v>0</v>
      </c>
      <c r="DR19" s="11">
        <v>0</v>
      </c>
      <c r="DS19" s="11">
        <v>0</v>
      </c>
      <c r="DT19" s="11">
        <v>0</v>
      </c>
      <c r="DU19" s="11">
        <v>0</v>
      </c>
      <c r="DV19" s="11">
        <v>0</v>
      </c>
      <c r="DW19" s="11">
        <v>0</v>
      </c>
      <c r="DX19" s="11">
        <v>0</v>
      </c>
      <c r="DY19" s="11">
        <v>0</v>
      </c>
      <c r="DZ19" s="11">
        <v>0</v>
      </c>
      <c r="EA19" s="11">
        <v>0</v>
      </c>
      <c r="EB19" s="11">
        <v>0</v>
      </c>
      <c r="EC19" s="11">
        <v>0</v>
      </c>
      <c r="ED19" s="11">
        <v>0</v>
      </c>
      <c r="EE19" s="11">
        <v>0</v>
      </c>
      <c r="EF19" s="11">
        <v>0</v>
      </c>
      <c r="EG19" s="11">
        <v>0</v>
      </c>
      <c r="EH19" s="11">
        <v>0</v>
      </c>
      <c r="EI19" s="11">
        <v>0</v>
      </c>
      <c r="EJ19" s="11">
        <v>0</v>
      </c>
      <c r="EK19" s="11">
        <v>0</v>
      </c>
      <c r="EL19" s="11">
        <v>0</v>
      </c>
      <c r="EM19" s="11">
        <v>0</v>
      </c>
      <c r="EN19" s="11">
        <v>0</v>
      </c>
      <c r="EO19" s="11">
        <v>0</v>
      </c>
      <c r="EP19" s="11">
        <v>0</v>
      </c>
      <c r="EQ19" s="11">
        <v>0</v>
      </c>
      <c r="ER19" s="11">
        <v>0</v>
      </c>
      <c r="ES19" s="11">
        <v>0</v>
      </c>
      <c r="ET19" s="11">
        <v>0</v>
      </c>
      <c r="EU19" s="11">
        <v>0</v>
      </c>
      <c r="EV19" s="11">
        <v>0</v>
      </c>
      <c r="EW19" s="11">
        <v>0</v>
      </c>
      <c r="EX19" s="11">
        <v>0</v>
      </c>
      <c r="EY19" s="11">
        <v>0</v>
      </c>
      <c r="EZ19" s="11">
        <v>0</v>
      </c>
      <c r="FA19" s="11">
        <v>0</v>
      </c>
      <c r="FB19" s="11">
        <v>0</v>
      </c>
      <c r="FC19" s="11">
        <v>0</v>
      </c>
      <c r="FD19" s="11">
        <v>0</v>
      </c>
      <c r="FE19" s="11">
        <v>0</v>
      </c>
      <c r="FF19" s="11">
        <v>0</v>
      </c>
      <c r="FG19" s="11">
        <v>0</v>
      </c>
      <c r="FH19" s="11">
        <v>0</v>
      </c>
      <c r="FI19" s="11">
        <v>0</v>
      </c>
      <c r="FJ19" s="11">
        <v>74807.616407000009</v>
      </c>
      <c r="FK19" s="11">
        <v>0</v>
      </c>
      <c r="FL19" s="11">
        <v>0</v>
      </c>
      <c r="FM19" s="11">
        <v>0</v>
      </c>
      <c r="FN19" s="11">
        <v>0</v>
      </c>
      <c r="FO19" s="11">
        <v>0</v>
      </c>
      <c r="FP19" s="11">
        <v>0</v>
      </c>
      <c r="FQ19" s="11">
        <v>0</v>
      </c>
      <c r="FR19" s="11">
        <v>0</v>
      </c>
      <c r="FS19" s="11">
        <v>0</v>
      </c>
      <c r="FT19" s="11">
        <v>0</v>
      </c>
      <c r="FU19" s="11">
        <v>0</v>
      </c>
      <c r="FV19" s="11">
        <v>0</v>
      </c>
      <c r="FW19" s="11">
        <v>0</v>
      </c>
      <c r="FX19" s="11">
        <v>0</v>
      </c>
      <c r="FY19" s="11">
        <v>0</v>
      </c>
      <c r="FZ19" s="11">
        <v>0</v>
      </c>
      <c r="GA19" s="11">
        <v>0</v>
      </c>
      <c r="GB19" s="11">
        <v>0</v>
      </c>
      <c r="GC19" s="11">
        <v>0</v>
      </c>
      <c r="GD19" s="11">
        <v>0</v>
      </c>
      <c r="GE19" s="11">
        <v>0</v>
      </c>
      <c r="GF19" s="11">
        <v>0</v>
      </c>
      <c r="GG19" s="11">
        <v>0</v>
      </c>
      <c r="GH19" s="11">
        <v>0</v>
      </c>
      <c r="GI19" s="11">
        <v>0</v>
      </c>
      <c r="GJ19" s="11">
        <v>0</v>
      </c>
      <c r="GK19" s="11">
        <v>0</v>
      </c>
      <c r="GL19" s="11">
        <v>0</v>
      </c>
      <c r="GM19" s="11">
        <v>0</v>
      </c>
      <c r="GN19" s="11">
        <v>0</v>
      </c>
      <c r="GO19" s="11">
        <v>0</v>
      </c>
      <c r="GP19" s="11">
        <v>0</v>
      </c>
      <c r="GQ19" s="11">
        <v>0</v>
      </c>
      <c r="GR19" s="11">
        <v>0</v>
      </c>
      <c r="GS19" s="11">
        <v>0</v>
      </c>
      <c r="GT19" s="11">
        <v>0</v>
      </c>
      <c r="GU19" s="11">
        <v>0</v>
      </c>
      <c r="GV19" s="11">
        <v>0</v>
      </c>
      <c r="GW19" s="11">
        <v>0</v>
      </c>
      <c r="GX19" s="11">
        <v>0</v>
      </c>
      <c r="GY19" s="11">
        <v>0</v>
      </c>
      <c r="GZ19" s="11">
        <v>0</v>
      </c>
      <c r="HA19" s="11">
        <v>0</v>
      </c>
      <c r="HB19" s="11">
        <v>0</v>
      </c>
      <c r="HC19" s="11">
        <v>0</v>
      </c>
      <c r="HD19" s="11">
        <v>0</v>
      </c>
      <c r="HE19" s="11">
        <v>0</v>
      </c>
      <c r="HF19" s="11">
        <v>0</v>
      </c>
      <c r="HG19" s="11">
        <v>0</v>
      </c>
      <c r="HH19" s="11">
        <v>0</v>
      </c>
      <c r="HI19" s="11">
        <v>0</v>
      </c>
      <c r="HJ19" s="11">
        <v>0</v>
      </c>
      <c r="HK19" s="11">
        <v>0</v>
      </c>
      <c r="HL19" s="11">
        <v>0</v>
      </c>
      <c r="HM19" s="11">
        <v>0</v>
      </c>
      <c r="HN19" s="11">
        <v>0</v>
      </c>
      <c r="HO19" s="11">
        <v>0</v>
      </c>
      <c r="HP19" s="11">
        <v>0</v>
      </c>
      <c r="HQ19" s="11">
        <v>0</v>
      </c>
      <c r="HR19" s="11">
        <v>0</v>
      </c>
      <c r="HS19" s="11">
        <v>0</v>
      </c>
      <c r="HT19" s="11">
        <v>0</v>
      </c>
      <c r="HU19" s="11">
        <v>0</v>
      </c>
      <c r="HV19" s="11">
        <v>0</v>
      </c>
      <c r="HW19" s="11">
        <v>0</v>
      </c>
      <c r="HX19" s="11">
        <v>69.313230939999997</v>
      </c>
      <c r="HY19" s="11">
        <v>69.281002920000006</v>
      </c>
      <c r="HZ19" s="11">
        <v>69.578630700000005</v>
      </c>
      <c r="IA19" s="11">
        <v>69.033136429999999</v>
      </c>
      <c r="IB19" s="11">
        <v>102.28336446</v>
      </c>
      <c r="IC19" s="11">
        <v>69.462187819999997</v>
      </c>
      <c r="ID19" s="11">
        <v>72.122698639999996</v>
      </c>
      <c r="IE19" s="11">
        <v>72.582789529999999</v>
      </c>
      <c r="IF19" s="11">
        <v>72.460722189999899</v>
      </c>
      <c r="IG19" s="11">
        <v>104.87482387999999</v>
      </c>
      <c r="IH19" s="11">
        <v>98.525705579999993</v>
      </c>
      <c r="II19" s="11">
        <v>84.408800600000006</v>
      </c>
      <c r="IJ19" s="11">
        <v>78.989832919999998</v>
      </c>
      <c r="IK19" s="11">
        <v>79.551995759999997</v>
      </c>
      <c r="IL19" s="11">
        <v>79.433065420000005</v>
      </c>
      <c r="IM19" s="11">
        <v>79.663899389999997</v>
      </c>
      <c r="IN19" s="11">
        <v>117.82861665</v>
      </c>
      <c r="IO19" s="11">
        <v>80.082954169999994</v>
      </c>
      <c r="IP19" s="11">
        <v>80.018351620000004</v>
      </c>
      <c r="IQ19" s="11">
        <v>150.33419284999999</v>
      </c>
      <c r="IR19" s="11">
        <v>82.115185049999994</v>
      </c>
      <c r="IS19" s="11">
        <v>116.400018</v>
      </c>
      <c r="IT19" s="11">
        <v>103.87681581</v>
      </c>
      <c r="IU19" s="11">
        <v>88.644822669999996</v>
      </c>
      <c r="IV19" s="11">
        <v>84.937593870000001</v>
      </c>
    </row>
    <row r="20" spans="1:256" x14ac:dyDescent="0.25">
      <c r="A20" s="10" t="s">
        <v>17</v>
      </c>
      <c r="B20" s="11">
        <v>1013.349785299999</v>
      </c>
      <c r="C20" s="11">
        <v>782.28062492999925</v>
      </c>
      <c r="D20" s="11">
        <v>921.18897655000183</v>
      </c>
      <c r="E20" s="11">
        <v>876.98003125000469</v>
      </c>
      <c r="F20" s="11">
        <v>809.65346738000335</v>
      </c>
      <c r="G20" s="11">
        <v>682.33754025000235</v>
      </c>
      <c r="H20" s="11">
        <v>949.27106964999803</v>
      </c>
      <c r="I20" s="11">
        <v>766.24785152000186</v>
      </c>
      <c r="J20" s="11">
        <v>990.50824397999349</v>
      </c>
      <c r="K20" s="11">
        <v>1071.9827599400014</v>
      </c>
      <c r="L20" s="11">
        <v>882.94550718999926</v>
      </c>
      <c r="M20" s="11">
        <v>1828.7661424299986</v>
      </c>
      <c r="N20" s="11">
        <v>932.86633507000442</v>
      </c>
      <c r="O20" s="11">
        <v>668.48772028999883</v>
      </c>
      <c r="P20" s="11">
        <v>1407.5791795700025</v>
      </c>
      <c r="Q20" s="11">
        <v>968.1328394899956</v>
      </c>
      <c r="R20" s="11">
        <v>961.0912560400011</v>
      </c>
      <c r="S20" s="11">
        <v>1086.1447564999999</v>
      </c>
      <c r="T20" s="11">
        <v>1074.5091592199988</v>
      </c>
      <c r="U20" s="11">
        <v>1848.5157394209964</v>
      </c>
      <c r="V20" s="11">
        <v>1043.0984449310017</v>
      </c>
      <c r="W20" s="11">
        <v>1006.1183622010012</v>
      </c>
      <c r="X20" s="11">
        <v>2302.5784695099974</v>
      </c>
      <c r="Y20" s="11">
        <v>2124.0039191400065</v>
      </c>
      <c r="Z20" s="11">
        <v>1036.2801062089911</v>
      </c>
      <c r="AA20" s="11">
        <v>767.46353903899762</v>
      </c>
      <c r="AB20" s="11">
        <v>1114.9670368769985</v>
      </c>
      <c r="AC20" s="11">
        <v>990.79121092599416</v>
      </c>
      <c r="AD20" s="11">
        <v>1164.9581379240062</v>
      </c>
      <c r="AE20" s="11">
        <v>1332.0854092549944</v>
      </c>
      <c r="AF20" s="11">
        <v>1346.9569142059918</v>
      </c>
      <c r="AG20" s="11">
        <v>1115.5056377241017</v>
      </c>
      <c r="AH20" s="11">
        <v>1457.7708299550068</v>
      </c>
      <c r="AI20" s="11">
        <v>1110.8094921069951</v>
      </c>
      <c r="AJ20" s="11">
        <v>968.67299289299808</v>
      </c>
      <c r="AK20" s="11">
        <v>1095.461652269998</v>
      </c>
      <c r="AL20" s="11">
        <v>1132.3556297085051</v>
      </c>
      <c r="AM20" s="11">
        <v>733.18632219850042</v>
      </c>
      <c r="AN20" s="11">
        <v>831.8598269910035</v>
      </c>
      <c r="AO20" s="11">
        <v>1154.3439866854969</v>
      </c>
      <c r="AP20" s="11">
        <v>904.34223958599614</v>
      </c>
      <c r="AQ20" s="11">
        <v>1472.0785793989962</v>
      </c>
      <c r="AR20" s="11">
        <v>1206.7724228435036</v>
      </c>
      <c r="AS20" s="11">
        <v>673.56210546100556</v>
      </c>
      <c r="AT20" s="11">
        <v>1203.4417738499942</v>
      </c>
      <c r="AU20" s="11">
        <v>1421.5825296540061</v>
      </c>
      <c r="AV20" s="11">
        <v>1189.7811002145099</v>
      </c>
      <c r="AW20" s="11">
        <v>1294.8940898045075</v>
      </c>
      <c r="AX20" s="11">
        <v>983.51813625700743</v>
      </c>
      <c r="AY20" s="11">
        <v>685.22666656451111</v>
      </c>
      <c r="AZ20" s="11">
        <v>1026.631094725999</v>
      </c>
      <c r="BA20" s="11">
        <v>1002.1220129320027</v>
      </c>
      <c r="BB20" s="11">
        <v>1096.6885076450017</v>
      </c>
      <c r="BC20" s="11">
        <v>1262.6755597060001</v>
      </c>
      <c r="BD20" s="11">
        <v>1123.6818719960065</v>
      </c>
      <c r="BE20" s="11">
        <v>1506.0709418509941</v>
      </c>
      <c r="BF20" s="11">
        <v>1457.6866934140926</v>
      </c>
      <c r="BG20" s="11">
        <v>1266.5584917295491</v>
      </c>
      <c r="BH20" s="11">
        <v>1354.4177664670169</v>
      </c>
      <c r="BI20" s="11">
        <v>2462.8700275507654</v>
      </c>
      <c r="BJ20" s="11">
        <v>1412.0504426970037</v>
      </c>
      <c r="BK20" s="11">
        <v>1586.6771860059089</v>
      </c>
      <c r="BL20" s="11">
        <v>1099.9982390394289</v>
      </c>
      <c r="BM20" s="11">
        <v>1071.3635779960023</v>
      </c>
      <c r="BN20" s="11">
        <v>933.13377341600426</v>
      </c>
      <c r="BO20" s="11">
        <v>1196.8880803159955</v>
      </c>
      <c r="BP20" s="11">
        <v>1285.8850022559927</v>
      </c>
      <c r="BQ20" s="11">
        <v>1326.5673716650053</v>
      </c>
      <c r="BR20" s="11">
        <v>1942.6909625069929</v>
      </c>
      <c r="BS20" s="11">
        <v>1686.8098055069968</v>
      </c>
      <c r="BT20" s="11">
        <v>1349.7639694859899</v>
      </c>
      <c r="BU20" s="11">
        <v>1622.7328063100067</v>
      </c>
      <c r="BV20" s="11">
        <v>1547.8502339000042</v>
      </c>
      <c r="BW20" s="11">
        <v>1241.2813704179898</v>
      </c>
      <c r="BX20" s="11">
        <v>1252.9766052190025</v>
      </c>
      <c r="BY20" s="11">
        <v>1359.9321722280001</v>
      </c>
      <c r="BZ20" s="11">
        <v>1148.3368074180071</v>
      </c>
      <c r="CA20" s="11">
        <v>1153.1940704480003</v>
      </c>
      <c r="CB20" s="11">
        <v>1476.7143939379966</v>
      </c>
      <c r="CC20" s="11">
        <v>1273.1246601179955</v>
      </c>
      <c r="CD20" s="11">
        <v>1650.1123754469918</v>
      </c>
      <c r="CE20" s="11">
        <v>1472.9055431200068</v>
      </c>
      <c r="CF20" s="11">
        <v>1581.4365572280003</v>
      </c>
      <c r="CG20" s="11">
        <v>1866.1555257889995</v>
      </c>
      <c r="CH20" s="11">
        <v>1787.3320826549971</v>
      </c>
      <c r="CI20" s="11">
        <v>1618.3072531950093</v>
      </c>
      <c r="CJ20" s="11">
        <v>2439.5954020550016</v>
      </c>
      <c r="CK20" s="11">
        <v>1829.8371074349998</v>
      </c>
      <c r="CL20" s="11">
        <v>1455.2476227599909</v>
      </c>
      <c r="CM20" s="11">
        <v>2040.1094243299958</v>
      </c>
      <c r="CN20" s="11">
        <v>1754.9120978100036</v>
      </c>
      <c r="CO20" s="11">
        <v>1976.6025492799818</v>
      </c>
      <c r="CP20" s="11">
        <v>1991.8906335600113</v>
      </c>
      <c r="CQ20" s="11">
        <v>2096.3862959399921</v>
      </c>
      <c r="CR20" s="11">
        <v>1910.3609867900086</v>
      </c>
      <c r="CS20" s="11">
        <v>2650.9856792100181</v>
      </c>
      <c r="CT20" s="11">
        <v>1820.4759294499891</v>
      </c>
      <c r="CU20" s="11">
        <v>1750.6713620399969</v>
      </c>
      <c r="CV20" s="11">
        <v>3155.6118264225006</v>
      </c>
      <c r="CW20" s="11">
        <v>2142.7756062499902</v>
      </c>
      <c r="CX20" s="11">
        <v>2035.1603797575081</v>
      </c>
      <c r="CY20" s="11">
        <v>2317.6989459450051</v>
      </c>
      <c r="CZ20" s="11">
        <v>2513.253103059993</v>
      </c>
      <c r="DA20" s="11">
        <v>2259.1991343225091</v>
      </c>
      <c r="DB20" s="11">
        <v>2522.0779992850075</v>
      </c>
      <c r="DC20" s="11">
        <v>2115.613987439996</v>
      </c>
      <c r="DD20" s="11">
        <v>2037.2360120550074</v>
      </c>
      <c r="DE20" s="11">
        <v>3258.1595975999953</v>
      </c>
      <c r="DF20" s="11">
        <v>2083.97724475</v>
      </c>
      <c r="DG20" s="11">
        <v>1685.2074285699928</v>
      </c>
      <c r="DH20" s="11">
        <v>2114.0602381280187</v>
      </c>
      <c r="DI20" s="11">
        <v>3199.4205795100061</v>
      </c>
      <c r="DJ20" s="11">
        <v>2108.3216279799963</v>
      </c>
      <c r="DK20" s="11">
        <v>2293.373665149993</v>
      </c>
      <c r="DL20" s="11">
        <v>2925.6858053899923</v>
      </c>
      <c r="DM20" s="11">
        <v>2349.7478661699861</v>
      </c>
      <c r="DN20" s="11">
        <v>3095.5694692499965</v>
      </c>
      <c r="DO20" s="11">
        <v>2728.2144119500008</v>
      </c>
      <c r="DP20" s="11">
        <v>2609.034613429998</v>
      </c>
      <c r="DQ20" s="11">
        <v>3139.992762610018</v>
      </c>
      <c r="DR20" s="11">
        <v>2668.2605346800046</v>
      </c>
      <c r="DS20" s="11">
        <v>2154.0794910900149</v>
      </c>
      <c r="DT20" s="11">
        <v>2599.7084131899901</v>
      </c>
      <c r="DU20" s="11">
        <v>3724.9087798579785</v>
      </c>
      <c r="DV20" s="11">
        <v>3229.0842070099898</v>
      </c>
      <c r="DW20" s="11">
        <v>2476.5381988260051</v>
      </c>
      <c r="DX20" s="11">
        <v>2622.1279376600141</v>
      </c>
      <c r="DY20" s="11">
        <v>3287.6790287100011</v>
      </c>
      <c r="DZ20" s="11">
        <v>3299.1221757700041</v>
      </c>
      <c r="EA20" s="11">
        <v>3381.7001976700049</v>
      </c>
      <c r="EB20" s="11">
        <v>2566.8786416286457</v>
      </c>
      <c r="EC20" s="11">
        <v>3319.881429882349</v>
      </c>
      <c r="ED20" s="11">
        <v>3349.0735290732846</v>
      </c>
      <c r="EE20" s="11">
        <v>2469.8972699567166</v>
      </c>
      <c r="EF20" s="11">
        <v>2464.0354018800062</v>
      </c>
      <c r="EG20" s="11">
        <v>4667.1011707999933</v>
      </c>
      <c r="EH20" s="11">
        <v>2644.5573988199903</v>
      </c>
      <c r="EI20" s="11">
        <v>2718.9684494900139</v>
      </c>
      <c r="EJ20" s="11">
        <v>3183.5145028199913</v>
      </c>
      <c r="EK20" s="11">
        <v>2705.4037076999957</v>
      </c>
      <c r="EL20" s="11">
        <v>3744.2674719399802</v>
      </c>
      <c r="EM20" s="11">
        <v>3446.1110464000085</v>
      </c>
      <c r="EN20" s="11">
        <v>3294.4206187300006</v>
      </c>
      <c r="EO20" s="11">
        <v>4944.0866598899884</v>
      </c>
      <c r="EP20" s="11">
        <v>4176.4298101500026</v>
      </c>
      <c r="EQ20" s="11">
        <v>2910.7106315999918</v>
      </c>
      <c r="ER20" s="11">
        <v>3242.4105340199822</v>
      </c>
      <c r="ES20" s="11">
        <v>4637.8848504699999</v>
      </c>
      <c r="ET20" s="11">
        <v>3725.5482815700016</v>
      </c>
      <c r="EU20" s="11">
        <v>2931.3201589299933</v>
      </c>
      <c r="EV20" s="11">
        <v>3893.7156806999992</v>
      </c>
      <c r="EW20" s="11">
        <v>4693.5358798599991</v>
      </c>
      <c r="EX20" s="11">
        <v>1326.5622723800116</v>
      </c>
      <c r="EY20" s="11">
        <v>5565.5805694999799</v>
      </c>
      <c r="EZ20" s="11">
        <v>11379.333813529978</v>
      </c>
      <c r="FA20" s="11">
        <v>5742.209064020004</v>
      </c>
      <c r="FB20" s="11">
        <v>4492.2531832400127</v>
      </c>
      <c r="FC20" s="11">
        <v>3611.3693937200078</v>
      </c>
      <c r="FD20" s="11">
        <v>4458.2567379099855</v>
      </c>
      <c r="FE20" s="11">
        <v>5758.0583587000001</v>
      </c>
      <c r="FF20" s="11">
        <v>6018.1420641800287</v>
      </c>
      <c r="FG20" s="11">
        <v>4191.5378299300064</v>
      </c>
      <c r="FH20" s="11">
        <v>3849.7056038000155</v>
      </c>
      <c r="FI20" s="11">
        <v>3679.2011321500031</v>
      </c>
      <c r="FJ20" s="11">
        <v>4825.9751425599679</v>
      </c>
      <c r="FK20" s="11">
        <v>4745.5819495799951</v>
      </c>
      <c r="FL20" s="11">
        <v>3986.4190792899899</v>
      </c>
      <c r="FM20" s="11">
        <v>5199.3005907570187</v>
      </c>
      <c r="FN20" s="11">
        <v>4588.0562441999937</v>
      </c>
      <c r="FO20" s="11">
        <v>4632.0734006400089</v>
      </c>
      <c r="FP20" s="11">
        <v>4578.6105726999813</v>
      </c>
      <c r="FQ20" s="11">
        <v>6620.5279075300059</v>
      </c>
      <c r="FR20" s="11">
        <v>4524.3058850899979</v>
      </c>
      <c r="FS20" s="11">
        <v>10337.325996269981</v>
      </c>
      <c r="FT20" s="11">
        <v>3289.9818926100124</v>
      </c>
      <c r="FU20" s="11">
        <v>5872.7187038470001</v>
      </c>
      <c r="FV20" s="11">
        <v>5905.5200546799897</v>
      </c>
      <c r="FW20" s="11">
        <v>4020.9318213299848</v>
      </c>
      <c r="FX20" s="11">
        <v>5259.1882545500121</v>
      </c>
      <c r="FY20" s="11">
        <v>7594.2022422099981</v>
      </c>
      <c r="FZ20" s="11">
        <v>5061.3708819999883</v>
      </c>
      <c r="GA20" s="11">
        <v>4425.6704874199786</v>
      </c>
      <c r="GB20" s="11">
        <v>5724.1780686999846</v>
      </c>
      <c r="GC20" s="11">
        <v>7423.4338305700221</v>
      </c>
      <c r="GD20" s="11">
        <v>5788.4493881700182</v>
      </c>
      <c r="GE20" s="11">
        <v>4582.2468278199958</v>
      </c>
      <c r="GF20" s="11">
        <v>4602.0378595199581</v>
      </c>
      <c r="GG20" s="11">
        <v>4720.8437713599997</v>
      </c>
      <c r="GH20" s="11">
        <v>4748.878918500006</v>
      </c>
      <c r="GI20" s="11">
        <v>5148.314437679961</v>
      </c>
      <c r="GJ20" s="11">
        <v>4808.9542198299896</v>
      </c>
      <c r="GK20" s="11">
        <v>7029.5014492799965</v>
      </c>
      <c r="GL20" s="11">
        <v>6791.0150486800121</v>
      </c>
      <c r="GM20" s="11">
        <v>4255.0927452200121</v>
      </c>
      <c r="GN20" s="11">
        <v>4908.9073604099831</v>
      </c>
      <c r="GO20" s="11">
        <v>9053.9672307699948</v>
      </c>
      <c r="GP20" s="11">
        <v>5401.5265017100319</v>
      </c>
      <c r="GQ20" s="11">
        <v>7228.5575713500293</v>
      </c>
      <c r="GR20" s="11">
        <v>5247.4802120599779</v>
      </c>
      <c r="GS20" s="11">
        <v>5392.7487432199996</v>
      </c>
      <c r="GT20" s="11">
        <v>6639.3206948800216</v>
      </c>
      <c r="GU20" s="11">
        <v>6610.6499200999824</v>
      </c>
      <c r="GV20" s="11">
        <v>25775.805566529991</v>
      </c>
      <c r="GW20" s="11">
        <v>-9563.8531649999641</v>
      </c>
      <c r="GX20" s="11">
        <v>7900.7456529899937</v>
      </c>
      <c r="GY20" s="11">
        <v>5218.4567465399741</v>
      </c>
      <c r="GZ20" s="11">
        <v>8515.7364598700224</v>
      </c>
      <c r="HA20" s="11">
        <v>8082.0298493699811</v>
      </c>
      <c r="HB20" s="11">
        <v>5187.410416120023</v>
      </c>
      <c r="HC20" s="11">
        <v>5467.4444347599929</v>
      </c>
      <c r="HD20" s="11">
        <v>7044.8816617799748</v>
      </c>
      <c r="HE20" s="11">
        <v>8668.5919329000026</v>
      </c>
      <c r="HF20" s="11">
        <v>7487.3861033000139</v>
      </c>
      <c r="HG20" s="11">
        <v>8194.1883015999774</v>
      </c>
      <c r="HH20" s="11">
        <v>9706.0587354900199</v>
      </c>
      <c r="HI20" s="11">
        <v>2261.0234408399992</v>
      </c>
      <c r="HJ20" s="11">
        <v>8388.7803878699633</v>
      </c>
      <c r="HK20" s="11">
        <v>5891.4789065000077</v>
      </c>
      <c r="HL20" s="11">
        <v>6689.5486530400085</v>
      </c>
      <c r="HM20" s="11">
        <v>11455.578702079991</v>
      </c>
      <c r="HN20" s="11">
        <v>5528.141094170016</v>
      </c>
      <c r="HO20" s="11">
        <v>7780.9203725400148</v>
      </c>
      <c r="HP20" s="11">
        <v>8800.2450844100094</v>
      </c>
      <c r="HQ20" s="11">
        <v>8981.9241046899988</v>
      </c>
      <c r="HR20" s="11">
        <v>7172.2298853000102</v>
      </c>
      <c r="HS20" s="11">
        <v>7588.1271571499965</v>
      </c>
      <c r="HT20" s="11">
        <v>7048.6675943999871</v>
      </c>
      <c r="HU20" s="11">
        <v>7474.3418785499962</v>
      </c>
      <c r="HV20" s="11">
        <v>8488.4385057236068</v>
      </c>
      <c r="HW20" s="11">
        <v>5917.2740812100092</v>
      </c>
      <c r="HX20" s="11">
        <v>7225.7857909900049</v>
      </c>
      <c r="HY20" s="11">
        <v>10531.13905846003</v>
      </c>
      <c r="HZ20" s="11">
        <v>4784.1022274156712</v>
      </c>
      <c r="IA20" s="11">
        <v>5154.4312654400128</v>
      </c>
      <c r="IB20" s="11">
        <v>7758.0510505000129</v>
      </c>
      <c r="IC20" s="11">
        <v>6441.2976536399947</v>
      </c>
      <c r="ID20" s="11">
        <v>8111.3035938700195</v>
      </c>
      <c r="IE20" s="11">
        <v>28659.390010259987</v>
      </c>
      <c r="IF20" s="11">
        <v>7661.4693920700083</v>
      </c>
      <c r="IG20" s="11">
        <v>9158.3444251819747</v>
      </c>
      <c r="IH20" s="11">
        <v>9087.9549541599845</v>
      </c>
      <c r="II20" s="11">
        <v>5206.3586660400033</v>
      </c>
      <c r="IJ20" s="11">
        <v>8008.3053836970066</v>
      </c>
      <c r="IK20" s="11">
        <v>10765.687253268305</v>
      </c>
      <c r="IL20" s="11">
        <v>7679.1251914099848</v>
      </c>
      <c r="IM20" s="11">
        <v>7204.6584843899909</v>
      </c>
      <c r="IN20" s="11">
        <v>7766.4724312300241</v>
      </c>
      <c r="IO20" s="11">
        <v>14595.146057460021</v>
      </c>
      <c r="IP20" s="11">
        <v>10347.262290077531</v>
      </c>
      <c r="IQ20" s="11">
        <v>9646.5285170599964</v>
      </c>
      <c r="IR20" s="11">
        <v>-17482.196341288975</v>
      </c>
      <c r="IS20" s="11">
        <v>11601.206847425201</v>
      </c>
      <c r="IT20" s="11">
        <v>12363.01312384996</v>
      </c>
      <c r="IU20" s="11">
        <v>7773.4182050300151</v>
      </c>
      <c r="IV20" s="11">
        <v>7982.59516690702</v>
      </c>
    </row>
    <row r="21" spans="1:256" x14ac:dyDescent="0.25">
      <c r="A21" s="12" t="s">
        <v>18</v>
      </c>
      <c r="B21" s="13">
        <v>2501.2770794613334</v>
      </c>
      <c r="C21" s="13">
        <v>1931.8750075993335</v>
      </c>
      <c r="D21" s="13">
        <v>1770.4347517780002</v>
      </c>
      <c r="E21" s="13">
        <v>2164.2085945553331</v>
      </c>
      <c r="F21" s="13">
        <v>2203.5913893333332</v>
      </c>
      <c r="G21" s="13">
        <v>1687.9608151974346</v>
      </c>
      <c r="H21" s="13">
        <v>1830.6459670304512</v>
      </c>
      <c r="I21" s="13">
        <v>1896.733564378198</v>
      </c>
      <c r="J21" s="13">
        <v>1958.5167068121268</v>
      </c>
      <c r="K21" s="13">
        <v>1994.2202348010032</v>
      </c>
      <c r="L21" s="13">
        <v>2208.9495432265444</v>
      </c>
      <c r="M21" s="13">
        <v>2095.2077072981447</v>
      </c>
      <c r="N21" s="13">
        <v>2712.2949299640004</v>
      </c>
      <c r="O21" s="13">
        <v>1832.2064870213333</v>
      </c>
      <c r="P21" s="13">
        <v>2710.8970393320005</v>
      </c>
      <c r="Q21" s="13">
        <v>2548.3244588966663</v>
      </c>
      <c r="R21" s="13">
        <v>2404.2200649639999</v>
      </c>
      <c r="S21" s="13">
        <v>1799.9533043886668</v>
      </c>
      <c r="T21" s="13">
        <v>2002.1530154710001</v>
      </c>
      <c r="U21" s="13">
        <v>2349.9023974233332</v>
      </c>
      <c r="V21" s="13">
        <v>2293.9131594733331</v>
      </c>
      <c r="W21" s="13">
        <v>1997.6991413460003</v>
      </c>
      <c r="X21" s="13">
        <v>2088.5287821700003</v>
      </c>
      <c r="Y21" s="13">
        <v>2416.2152400913333</v>
      </c>
      <c r="Z21" s="13">
        <v>2863.0490301735995</v>
      </c>
      <c r="AA21" s="13">
        <v>2676.2888138964036</v>
      </c>
      <c r="AB21" s="13">
        <v>2940.651526048428</v>
      </c>
      <c r="AC21" s="13">
        <v>2528.3886573821624</v>
      </c>
      <c r="AD21" s="13">
        <v>2842.8444915507671</v>
      </c>
      <c r="AE21" s="13">
        <v>1933.9778563475973</v>
      </c>
      <c r="AF21" s="13">
        <v>2042.6808470755445</v>
      </c>
      <c r="AG21" s="13">
        <v>2357.7881786189764</v>
      </c>
      <c r="AH21" s="13">
        <v>2294.4271551012612</v>
      </c>
      <c r="AI21" s="13">
        <v>2676.0535739706597</v>
      </c>
      <c r="AJ21" s="13">
        <v>2637.6549105295758</v>
      </c>
      <c r="AK21" s="13">
        <v>2745.6232907278809</v>
      </c>
      <c r="AL21" s="13">
        <v>3060.5414813292705</v>
      </c>
      <c r="AM21" s="13">
        <v>2925.5772335646056</v>
      </c>
      <c r="AN21" s="13">
        <v>3200.6263767105893</v>
      </c>
      <c r="AO21" s="13">
        <v>3158.245804520016</v>
      </c>
      <c r="AP21" s="13">
        <v>3208.5045287292996</v>
      </c>
      <c r="AQ21" s="13">
        <v>2694.8180746337875</v>
      </c>
      <c r="AR21" s="13">
        <v>3000.7334593696628</v>
      </c>
      <c r="AS21" s="13">
        <v>2807.9283765803489</v>
      </c>
      <c r="AT21" s="13">
        <v>2856.4667421027793</v>
      </c>
      <c r="AU21" s="13">
        <v>2859.0667637490656</v>
      </c>
      <c r="AV21" s="13">
        <v>3493.3895670978859</v>
      </c>
      <c r="AW21" s="13">
        <v>3431.7614349193605</v>
      </c>
      <c r="AX21" s="13">
        <v>4158.4051884054988</v>
      </c>
      <c r="AY21" s="13">
        <v>3553.0600337044648</v>
      </c>
      <c r="AZ21" s="13">
        <v>3061.9119193005677</v>
      </c>
      <c r="BA21" s="13">
        <v>3386.0763537400858</v>
      </c>
      <c r="BB21" s="13">
        <v>4022.1377535812053</v>
      </c>
      <c r="BC21" s="13">
        <v>3480.446214211343</v>
      </c>
      <c r="BD21" s="13">
        <v>3262.2998282927788</v>
      </c>
      <c r="BE21" s="13">
        <v>3369.7164216676788</v>
      </c>
      <c r="BF21" s="13">
        <v>3603.169504342854</v>
      </c>
      <c r="BG21" s="13">
        <v>3266.1177238592263</v>
      </c>
      <c r="BH21" s="13">
        <v>3877.5441489762284</v>
      </c>
      <c r="BI21" s="13">
        <v>4020.0162730579073</v>
      </c>
      <c r="BJ21" s="13">
        <v>4598.7862006737723</v>
      </c>
      <c r="BK21" s="13">
        <v>4973.7057307655377</v>
      </c>
      <c r="BL21" s="13">
        <v>3977.6221727590118</v>
      </c>
      <c r="BM21" s="13">
        <v>3992.3341548779385</v>
      </c>
      <c r="BN21" s="13">
        <v>5052.947385524385</v>
      </c>
      <c r="BO21" s="13">
        <v>3253.3258325447928</v>
      </c>
      <c r="BP21" s="13">
        <v>3853.4730822489983</v>
      </c>
      <c r="BQ21" s="13">
        <v>3876.4103927547999</v>
      </c>
      <c r="BR21" s="13">
        <v>4059.1140628144308</v>
      </c>
      <c r="BS21" s="13">
        <v>4975.6159293906303</v>
      </c>
      <c r="BT21" s="13">
        <v>5112.4627751628805</v>
      </c>
      <c r="BU21" s="13">
        <v>4292.3850919911984</v>
      </c>
      <c r="BV21" s="13">
        <v>5088.3925334557471</v>
      </c>
      <c r="BW21" s="13">
        <v>5574.6616959056528</v>
      </c>
      <c r="BX21" s="13">
        <v>4536.834691824818</v>
      </c>
      <c r="BY21" s="13">
        <v>4327.6395560433666</v>
      </c>
      <c r="BZ21" s="13">
        <v>6503.5204075199999</v>
      </c>
      <c r="CA21" s="13">
        <v>4014.6935916084867</v>
      </c>
      <c r="CB21" s="13">
        <v>3738.2070855124402</v>
      </c>
      <c r="CC21" s="13">
        <v>4872.379030461816</v>
      </c>
      <c r="CD21" s="13">
        <v>4119.6211696</v>
      </c>
      <c r="CE21" s="13">
        <v>4226.0437007</v>
      </c>
      <c r="CF21" s="13">
        <v>5225.4868047600003</v>
      </c>
      <c r="CG21" s="13">
        <v>4701.6104259999993</v>
      </c>
      <c r="CH21" s="13">
        <v>5269.9430639049233</v>
      </c>
      <c r="CI21" s="13">
        <v>6015.0076595903529</v>
      </c>
      <c r="CJ21" s="13">
        <v>4744.2612889995635</v>
      </c>
      <c r="CK21" s="13">
        <v>5234.094242874713</v>
      </c>
      <c r="CL21" s="13">
        <v>6531.7868483420989</v>
      </c>
      <c r="CM21" s="13">
        <v>3851.7553216843758</v>
      </c>
      <c r="CN21" s="13">
        <v>4516.7494575654009</v>
      </c>
      <c r="CO21" s="13">
        <v>5766.2537113666003</v>
      </c>
      <c r="CP21" s="13">
        <v>4789.2057820221689</v>
      </c>
      <c r="CQ21" s="13">
        <v>5370.2610408001765</v>
      </c>
      <c r="CR21" s="13">
        <v>5965.970873633466</v>
      </c>
      <c r="CS21" s="13">
        <v>5985.91608782</v>
      </c>
      <c r="CT21" s="13">
        <v>7200.2789760002115</v>
      </c>
      <c r="CU21" s="13">
        <v>6444.8488964715534</v>
      </c>
      <c r="CV21" s="13">
        <v>5876.9586322880141</v>
      </c>
      <c r="CW21" s="13">
        <v>6261.7756179562575</v>
      </c>
      <c r="CX21" s="13">
        <v>7681.5927132092111</v>
      </c>
      <c r="CY21" s="13">
        <v>6187.6320946237083</v>
      </c>
      <c r="CZ21" s="13">
        <v>6178.7056986797206</v>
      </c>
      <c r="DA21" s="13">
        <v>6499.52870203768</v>
      </c>
      <c r="DB21" s="13">
        <v>5181.9066868174687</v>
      </c>
      <c r="DC21" s="13">
        <v>6113.1177292955845</v>
      </c>
      <c r="DD21" s="13">
        <v>8029.7991919225396</v>
      </c>
      <c r="DE21" s="13">
        <v>8567.3895977499997</v>
      </c>
      <c r="DF21" s="13">
        <v>8461.8635496386505</v>
      </c>
      <c r="DG21" s="13">
        <v>7344.0814314845129</v>
      </c>
      <c r="DH21" s="13">
        <v>6498.4663914579905</v>
      </c>
      <c r="DI21" s="13">
        <v>7272.2485414424164</v>
      </c>
      <c r="DJ21" s="13">
        <v>8667.004708753615</v>
      </c>
      <c r="DK21" s="13">
        <v>7101.4862318156147</v>
      </c>
      <c r="DL21" s="13">
        <v>7316.8807160370179</v>
      </c>
      <c r="DM21" s="13">
        <v>7820.9477751163131</v>
      </c>
      <c r="DN21" s="13">
        <v>6752.1297412300592</v>
      </c>
      <c r="DO21" s="13">
        <v>6401.2718351546673</v>
      </c>
      <c r="DP21" s="13">
        <v>8393.4998342595336</v>
      </c>
      <c r="DQ21" s="13">
        <v>8293.5028105393139</v>
      </c>
      <c r="DR21" s="13">
        <v>8317.541374456041</v>
      </c>
      <c r="DS21" s="13">
        <v>8992.7769315497899</v>
      </c>
      <c r="DT21" s="13">
        <v>6572.4783521987383</v>
      </c>
      <c r="DU21" s="13">
        <v>8615.468224884733</v>
      </c>
      <c r="DV21" s="13">
        <v>9323.6519461697662</v>
      </c>
      <c r="DW21" s="13">
        <v>8649.4849124294506</v>
      </c>
      <c r="DX21" s="13">
        <v>7445.4427284728245</v>
      </c>
      <c r="DY21" s="13">
        <v>8126.0635526520691</v>
      </c>
      <c r="DZ21" s="13">
        <v>7608.9086140521604</v>
      </c>
      <c r="EA21" s="13">
        <v>7932.2859128400205</v>
      </c>
      <c r="EB21" s="13">
        <v>9162.2124055578133</v>
      </c>
      <c r="EC21" s="13">
        <v>11170.35739608322</v>
      </c>
      <c r="ED21" s="13">
        <v>10248.253311596231</v>
      </c>
      <c r="EE21" s="13">
        <v>11249.153709776301</v>
      </c>
      <c r="EF21" s="13">
        <v>9474.7873785754655</v>
      </c>
      <c r="EG21" s="13">
        <v>10358.926156402806</v>
      </c>
      <c r="EH21" s="13">
        <v>11626.690369624497</v>
      </c>
      <c r="EI21" s="13">
        <v>9226.836628881143</v>
      </c>
      <c r="EJ21" s="13">
        <v>8959.3700149874803</v>
      </c>
      <c r="EK21" s="13">
        <v>11943.771059422419</v>
      </c>
      <c r="EL21" s="13">
        <v>9219.3691788946289</v>
      </c>
      <c r="EM21" s="13">
        <v>9152.2113510036743</v>
      </c>
      <c r="EN21" s="13">
        <v>12725.387444217818</v>
      </c>
      <c r="EO21" s="13">
        <v>13174.255291912592</v>
      </c>
      <c r="EP21" s="13">
        <v>10618.725263644526</v>
      </c>
      <c r="EQ21" s="13">
        <v>10758.628894356578</v>
      </c>
      <c r="ER21" s="13">
        <v>7887.0668943177379</v>
      </c>
      <c r="ES21" s="13">
        <v>9128.8396113269046</v>
      </c>
      <c r="ET21" s="13">
        <v>11568.891463149979</v>
      </c>
      <c r="EU21" s="13">
        <v>9398.7228271395925</v>
      </c>
      <c r="EV21" s="13">
        <v>7721.9700628850733</v>
      </c>
      <c r="EW21" s="13">
        <v>9607.0920475664279</v>
      </c>
      <c r="EX21" s="13">
        <v>7871.8581162091159</v>
      </c>
      <c r="EY21" s="13">
        <v>9491.9459701595115</v>
      </c>
      <c r="EZ21" s="13">
        <v>12051.720350381089</v>
      </c>
      <c r="FA21" s="13">
        <v>13573.611205874409</v>
      </c>
      <c r="FB21" s="13">
        <v>9725.0964446014677</v>
      </c>
      <c r="FC21" s="13">
        <v>12612.500705330725</v>
      </c>
      <c r="FD21" s="13">
        <v>8634.7472723929059</v>
      </c>
      <c r="FE21" s="13">
        <v>10484.826425371368</v>
      </c>
      <c r="FF21" s="13">
        <v>13277.785849466658</v>
      </c>
      <c r="FG21" s="13">
        <v>10621.631004199184</v>
      </c>
      <c r="FH21" s="13">
        <v>8587.5484395012372</v>
      </c>
      <c r="FI21" s="13">
        <v>11654.352500330619</v>
      </c>
      <c r="FJ21" s="13">
        <v>8987.2884842234671</v>
      </c>
      <c r="FK21" s="13">
        <v>10319.621817859181</v>
      </c>
      <c r="FL21" s="13">
        <v>12293.947478107129</v>
      </c>
      <c r="FM21" s="13">
        <v>16170.942630360894</v>
      </c>
      <c r="FN21" s="13">
        <v>13741.545253204888</v>
      </c>
      <c r="FO21" s="13">
        <v>15980.308266264823</v>
      </c>
      <c r="FP21" s="13">
        <v>10184.51279013442</v>
      </c>
      <c r="FQ21" s="13">
        <v>13018.095242181997</v>
      </c>
      <c r="FR21" s="13">
        <v>15991.178299081275</v>
      </c>
      <c r="FS21" s="13">
        <v>13157.830007570232</v>
      </c>
      <c r="FT21" s="13">
        <v>11868.426657321566</v>
      </c>
      <c r="FU21" s="13">
        <v>13708.600123595223</v>
      </c>
      <c r="FV21" s="13">
        <v>9760.5725503508147</v>
      </c>
      <c r="FW21" s="13">
        <v>13268.376105487694</v>
      </c>
      <c r="FX21" s="13">
        <v>14698.23679577035</v>
      </c>
      <c r="FY21" s="13">
        <v>17657.98698591064</v>
      </c>
      <c r="FZ21" s="13">
        <v>14075.230913443876</v>
      </c>
      <c r="GA21" s="13">
        <v>18351.214154014469</v>
      </c>
      <c r="GB21" s="13">
        <v>11754.421242315355</v>
      </c>
      <c r="GC21" s="13">
        <v>14363.173804528384</v>
      </c>
      <c r="GD21" s="13">
        <v>17611.976938099204</v>
      </c>
      <c r="GE21" s="13">
        <v>13750.805964688967</v>
      </c>
      <c r="GF21" s="13">
        <v>10959.354688489009</v>
      </c>
      <c r="GG21" s="13">
        <v>13704.134089558231</v>
      </c>
      <c r="GH21" s="13">
        <v>10366.343964435053</v>
      </c>
      <c r="GI21" s="13">
        <v>11654.546182875241</v>
      </c>
      <c r="GJ21" s="13">
        <v>15889.540341479476</v>
      </c>
      <c r="GK21" s="13">
        <v>18913.695550734879</v>
      </c>
      <c r="GL21" s="13">
        <v>14778.775283981367</v>
      </c>
      <c r="GM21" s="13">
        <v>21530.005874013597</v>
      </c>
      <c r="GN21" s="13">
        <v>11977.02032179156</v>
      </c>
      <c r="GO21" s="13">
        <v>12457.008550095636</v>
      </c>
      <c r="GP21" s="13">
        <v>18813.623716460359</v>
      </c>
      <c r="GQ21" s="13">
        <v>14661.324412394721</v>
      </c>
      <c r="GR21" s="13">
        <v>11197.038251653257</v>
      </c>
      <c r="GS21" s="13">
        <v>15639.667167183346</v>
      </c>
      <c r="GT21" s="13">
        <v>12060.496851066811</v>
      </c>
      <c r="GU21" s="13">
        <v>12424.721003417391</v>
      </c>
      <c r="GV21" s="13">
        <v>17795.219775317295</v>
      </c>
      <c r="GW21" s="13">
        <v>18560.059715805713</v>
      </c>
      <c r="GX21" s="13">
        <v>19590.770408554967</v>
      </c>
      <c r="GY21" s="13">
        <v>20313.403115334735</v>
      </c>
      <c r="GZ21" s="13">
        <v>13479.927369543731</v>
      </c>
      <c r="HA21" s="13">
        <v>14400.181243577412</v>
      </c>
      <c r="HB21" s="13">
        <v>19667.128918800809</v>
      </c>
      <c r="HC21" s="13">
        <v>14403.713224766832</v>
      </c>
      <c r="HD21" s="13">
        <v>12544.034397706089</v>
      </c>
      <c r="HE21" s="13">
        <v>16921.885539733445</v>
      </c>
      <c r="HF21" s="13">
        <v>13517.414504862978</v>
      </c>
      <c r="HG21" s="13">
        <v>14049.996755156941</v>
      </c>
      <c r="HH21" s="13">
        <v>18274.404998868817</v>
      </c>
      <c r="HI21" s="13">
        <v>21298.639691033579</v>
      </c>
      <c r="HJ21" s="13">
        <v>20005.834459700403</v>
      </c>
      <c r="HK21" s="13">
        <v>21445.356269112384</v>
      </c>
      <c r="HL21" s="13">
        <v>14499.369954502899</v>
      </c>
      <c r="HM21" s="13">
        <v>15549.191194535268</v>
      </c>
      <c r="HN21" s="13">
        <v>19630.166650075374</v>
      </c>
      <c r="HO21" s="13">
        <v>16684.064425820456</v>
      </c>
      <c r="HP21" s="13">
        <v>14132.169270775345</v>
      </c>
      <c r="HQ21" s="13">
        <v>16242.806759676063</v>
      </c>
      <c r="HR21" s="13">
        <v>12829.795912898293</v>
      </c>
      <c r="HS21" s="13">
        <v>15119.938227550831</v>
      </c>
      <c r="HT21" s="13">
        <v>16983.66091924781</v>
      </c>
      <c r="HU21" s="13">
        <v>21561.903151626044</v>
      </c>
      <c r="HV21" s="13">
        <v>17169.278242295877</v>
      </c>
      <c r="HW21" s="13">
        <v>22145.321766599318</v>
      </c>
      <c r="HX21" s="13">
        <v>13368.2018913394</v>
      </c>
      <c r="HY21" s="13">
        <v>15741.455839432962</v>
      </c>
      <c r="HZ21" s="13">
        <v>20210.180573360547</v>
      </c>
      <c r="IA21" s="13">
        <v>16576.006704770221</v>
      </c>
      <c r="IB21" s="13">
        <v>16068.818716318479</v>
      </c>
      <c r="IC21" s="13">
        <v>16291.514858573588</v>
      </c>
      <c r="ID21" s="13">
        <v>12891.545095097117</v>
      </c>
      <c r="IE21" s="13">
        <v>15856.893693077316</v>
      </c>
      <c r="IF21" s="13">
        <v>25778.463034249406</v>
      </c>
      <c r="IG21" s="13">
        <v>34737.630992850405</v>
      </c>
      <c r="IH21" s="13">
        <v>18582.579691145096</v>
      </c>
      <c r="II21" s="13">
        <v>24960.85385965864</v>
      </c>
      <c r="IJ21" s="13">
        <v>15336.837985006532</v>
      </c>
      <c r="IK21" s="13">
        <v>17996.616374543431</v>
      </c>
      <c r="IL21" s="13">
        <v>21599.712283042521</v>
      </c>
      <c r="IM21" s="13">
        <v>18121.756873541715</v>
      </c>
      <c r="IN21" s="13">
        <v>19390.787447586928</v>
      </c>
      <c r="IO21" s="13">
        <v>18105.607624716435</v>
      </c>
      <c r="IP21" s="13">
        <v>14217.622801166586</v>
      </c>
      <c r="IQ21" s="13">
        <v>17037.390839360938</v>
      </c>
      <c r="IR21" s="13">
        <v>18177.158281559219</v>
      </c>
      <c r="IS21" s="13">
        <v>24808.417212331646</v>
      </c>
      <c r="IT21" s="13">
        <v>19956.088884696423</v>
      </c>
      <c r="IU21" s="13">
        <v>27801.912707641568</v>
      </c>
      <c r="IV21" s="13">
        <v>17771.558271254977</v>
      </c>
    </row>
    <row r="22" spans="1:256" x14ac:dyDescent="0.25">
      <c r="A22" s="10" t="s">
        <v>19</v>
      </c>
      <c r="B22" s="11">
        <v>2219.0989999999997</v>
      </c>
      <c r="C22" s="11">
        <v>1699.558</v>
      </c>
      <c r="D22" s="11">
        <v>1550.672</v>
      </c>
      <c r="E22" s="11">
        <v>1925.537</v>
      </c>
      <c r="F22" s="11">
        <v>1961.6490000000003</v>
      </c>
      <c r="G22" s="11">
        <v>1553.1890000000001</v>
      </c>
      <c r="H22" s="11">
        <v>1652.61</v>
      </c>
      <c r="I22" s="11">
        <v>1735.5420000000001</v>
      </c>
      <c r="J22" s="11">
        <v>1790.6486545400003</v>
      </c>
      <c r="K22" s="11">
        <v>1829.7845294900003</v>
      </c>
      <c r="L22" s="11">
        <v>2022.8302456900001</v>
      </c>
      <c r="M22" s="11">
        <v>1859.46607189</v>
      </c>
      <c r="N22" s="11">
        <v>2523.3347943799999</v>
      </c>
      <c r="O22" s="11">
        <v>1672.6220356900001</v>
      </c>
      <c r="P22" s="11">
        <v>2554.4266379299997</v>
      </c>
      <c r="Q22" s="11">
        <v>2418.5344674899998</v>
      </c>
      <c r="R22" s="11">
        <v>2245.1003144799993</v>
      </c>
      <c r="S22" s="11">
        <v>1633.1986809599998</v>
      </c>
      <c r="T22" s="11">
        <v>1700.2066716500001</v>
      </c>
      <c r="U22" s="11">
        <v>2181.8995128999995</v>
      </c>
      <c r="V22" s="11">
        <v>2119.3795910200001</v>
      </c>
      <c r="W22" s="11">
        <v>1815.94290972</v>
      </c>
      <c r="X22" s="11">
        <v>1945.0284024399998</v>
      </c>
      <c r="Y22" s="11">
        <v>1952.7175891500001</v>
      </c>
      <c r="Z22" s="11">
        <v>2501.8910000000001</v>
      </c>
      <c r="AA22" s="11">
        <v>2569.25</v>
      </c>
      <c r="AB22" s="11">
        <v>2608.0050000000001</v>
      </c>
      <c r="AC22" s="11">
        <v>2380.7750000000001</v>
      </c>
      <c r="AD22" s="11">
        <v>2561.1019999999999</v>
      </c>
      <c r="AE22" s="11">
        <v>1742.9989048100001</v>
      </c>
      <c r="AF22" s="11">
        <v>1731.9870000000001</v>
      </c>
      <c r="AG22" s="11">
        <v>2147.578</v>
      </c>
      <c r="AH22" s="11">
        <v>2002.7030000000002</v>
      </c>
      <c r="AI22" s="11">
        <v>2383.7350000000001</v>
      </c>
      <c r="AJ22" s="11">
        <v>2277.0029999999997</v>
      </c>
      <c r="AK22" s="11">
        <v>2495.9699999999998</v>
      </c>
      <c r="AL22" s="11">
        <v>2708.41</v>
      </c>
      <c r="AM22" s="11">
        <v>2542.5320000000002</v>
      </c>
      <c r="AN22" s="11">
        <v>2735.3719999999998</v>
      </c>
      <c r="AO22" s="11">
        <v>2860.1210000000001</v>
      </c>
      <c r="AP22" s="11">
        <v>2732.5441921500001</v>
      </c>
      <c r="AQ22" s="11">
        <v>2252.1271025399997</v>
      </c>
      <c r="AR22" s="11">
        <v>2142.4639999999999</v>
      </c>
      <c r="AS22" s="11">
        <v>2385.7559999999999</v>
      </c>
      <c r="AT22" s="11">
        <v>2404.3611729999998</v>
      </c>
      <c r="AU22" s="11">
        <v>2545.27</v>
      </c>
      <c r="AV22" s="11">
        <v>2754.39</v>
      </c>
      <c r="AW22" s="11">
        <v>3088.3</v>
      </c>
      <c r="AX22" s="11">
        <v>3541.4036500000002</v>
      </c>
      <c r="AY22" s="11">
        <v>2909.49748</v>
      </c>
      <c r="AZ22" s="11">
        <v>2562.48702</v>
      </c>
      <c r="BA22" s="11">
        <v>3008.5853999999999</v>
      </c>
      <c r="BB22" s="11">
        <v>3363.1406400000001</v>
      </c>
      <c r="BC22" s="11">
        <v>2968.4019499999999</v>
      </c>
      <c r="BD22" s="11">
        <v>2680.9072200000001</v>
      </c>
      <c r="BE22" s="11">
        <v>2817.2923310400001</v>
      </c>
      <c r="BF22" s="11">
        <v>3028.6387551500002</v>
      </c>
      <c r="BG22" s="11">
        <v>2903.50304654</v>
      </c>
      <c r="BH22" s="11">
        <v>3009.5684799999999</v>
      </c>
      <c r="BI22" s="11">
        <v>3622.0126799999998</v>
      </c>
      <c r="BJ22" s="11">
        <v>3913.6913500000001</v>
      </c>
      <c r="BK22" s="11">
        <v>4533.4062740999998</v>
      </c>
      <c r="BL22" s="11">
        <v>3487.0496899999998</v>
      </c>
      <c r="BM22" s="11">
        <v>3669.5032999999999</v>
      </c>
      <c r="BN22" s="11">
        <v>4171.1856799999996</v>
      </c>
      <c r="BO22" s="11">
        <v>2972.5588537799999</v>
      </c>
      <c r="BP22" s="11">
        <v>3240.962</v>
      </c>
      <c r="BQ22" s="11">
        <v>3080.7290800000001</v>
      </c>
      <c r="BR22" s="11">
        <v>3385.4380099999998</v>
      </c>
      <c r="BS22" s="11">
        <v>4419.2664095999999</v>
      </c>
      <c r="BT22" s="11">
        <v>3897.8638999999998</v>
      </c>
      <c r="BU22" s="11">
        <v>3824.6741099999999</v>
      </c>
      <c r="BV22" s="11">
        <v>4144.0354600000001</v>
      </c>
      <c r="BW22" s="11">
        <v>4353.92515</v>
      </c>
      <c r="BX22" s="11">
        <v>3785.4623200000001</v>
      </c>
      <c r="BY22" s="11">
        <v>3628.6460900000002</v>
      </c>
      <c r="BZ22" s="11">
        <v>4985.9746999999998</v>
      </c>
      <c r="CA22" s="11">
        <v>3554.41953835</v>
      </c>
      <c r="CB22" s="11">
        <v>2995.3940859700001</v>
      </c>
      <c r="CC22" s="11">
        <v>3896.655595747</v>
      </c>
      <c r="CD22" s="11">
        <v>3386.2213767200001</v>
      </c>
      <c r="CE22" s="11">
        <v>3522.0772057200002</v>
      </c>
      <c r="CF22" s="11">
        <v>3909.3172311200001</v>
      </c>
      <c r="CG22" s="11">
        <v>4081.2796600000001</v>
      </c>
      <c r="CH22" s="11">
        <v>4433.7296399999996</v>
      </c>
      <c r="CI22" s="11">
        <v>4843.2627188599999</v>
      </c>
      <c r="CJ22" s="11">
        <v>3938.8525701499998</v>
      </c>
      <c r="CK22" s="11">
        <v>4357.8918299999996</v>
      </c>
      <c r="CL22" s="11">
        <v>5041.5977338900002</v>
      </c>
      <c r="CM22" s="11">
        <v>3331.4898807300001</v>
      </c>
      <c r="CN22" s="11">
        <v>3470.19270663</v>
      </c>
      <c r="CO22" s="11">
        <v>4467.4691885700004</v>
      </c>
      <c r="CP22" s="11">
        <v>3887.321128</v>
      </c>
      <c r="CQ22" s="11">
        <v>4156.0267445400004</v>
      </c>
      <c r="CR22" s="11">
        <v>4141.4997803300002</v>
      </c>
      <c r="CS22" s="11">
        <v>5069.4060877700003</v>
      </c>
      <c r="CT22" s="11">
        <v>5685.59051843</v>
      </c>
      <c r="CU22" s="11">
        <v>4972.1070983400004</v>
      </c>
      <c r="CV22" s="11">
        <v>4775.8630253700003</v>
      </c>
      <c r="CW22" s="11">
        <v>5198.0191664399999</v>
      </c>
      <c r="CX22" s="11">
        <v>5835.5573594899997</v>
      </c>
      <c r="CY22" s="11">
        <v>5625.7083010899996</v>
      </c>
      <c r="CZ22" s="11">
        <v>4652.7329099999997</v>
      </c>
      <c r="DA22" s="11">
        <v>4822.4531972499999</v>
      </c>
      <c r="DB22" s="11">
        <v>4058.8891594199999</v>
      </c>
      <c r="DC22" s="11">
        <v>4685.1200224800004</v>
      </c>
      <c r="DD22" s="11">
        <v>5818.0857734700003</v>
      </c>
      <c r="DE22" s="11">
        <v>7625.5181169999996</v>
      </c>
      <c r="DF22" s="11">
        <v>6441.0402663699997</v>
      </c>
      <c r="DG22" s="11">
        <v>5536.53588279</v>
      </c>
      <c r="DH22" s="11">
        <v>5228.1215152499999</v>
      </c>
      <c r="DI22" s="11">
        <v>5891.7216423500004</v>
      </c>
      <c r="DJ22" s="11">
        <v>6419.9623905600001</v>
      </c>
      <c r="DK22" s="11">
        <v>6283.6393564500004</v>
      </c>
      <c r="DL22" s="11">
        <v>5645.5601559099996</v>
      </c>
      <c r="DM22" s="11">
        <v>5713.9870227600004</v>
      </c>
      <c r="DN22" s="11">
        <v>5386.9931531599996</v>
      </c>
      <c r="DO22" s="11">
        <v>4864.4020047900003</v>
      </c>
      <c r="DP22" s="11">
        <v>5937.8276344799997</v>
      </c>
      <c r="DQ22" s="11">
        <v>7277.9303060700004</v>
      </c>
      <c r="DR22" s="11">
        <v>6399.6660290899999</v>
      </c>
      <c r="DS22" s="11">
        <v>6853.1113537900001</v>
      </c>
      <c r="DT22" s="11">
        <v>5707.8482942199998</v>
      </c>
      <c r="DU22" s="11">
        <v>7076.4945317900001</v>
      </c>
      <c r="DV22" s="11">
        <v>7285.6119299000002</v>
      </c>
      <c r="DW22" s="11">
        <v>7453.1259635500001</v>
      </c>
      <c r="DX22" s="11">
        <v>5858.64177475</v>
      </c>
      <c r="DY22" s="11">
        <v>6164.4573343800002</v>
      </c>
      <c r="DZ22" s="11">
        <v>6401.7381086200003</v>
      </c>
      <c r="EA22" s="11">
        <v>6066.9331573999998</v>
      </c>
      <c r="EB22" s="11">
        <v>7055.4461798299999</v>
      </c>
      <c r="EC22" s="11">
        <v>9915.9013699999996</v>
      </c>
      <c r="ED22" s="11">
        <v>8482.3022415800006</v>
      </c>
      <c r="EE22" s="11">
        <v>9317.5887244500009</v>
      </c>
      <c r="EF22" s="11">
        <v>7398.3600049099996</v>
      </c>
      <c r="EG22" s="11">
        <v>8559.2479213499992</v>
      </c>
      <c r="EH22" s="11">
        <v>8993.8652027299995</v>
      </c>
      <c r="EI22" s="11">
        <v>7782.7016954000001</v>
      </c>
      <c r="EJ22" s="11">
        <v>7109.91277223</v>
      </c>
      <c r="EK22" s="11">
        <v>8617.2854986500006</v>
      </c>
      <c r="EL22" s="11">
        <v>7625.4257860400003</v>
      </c>
      <c r="EM22" s="11">
        <v>7281.1849904199998</v>
      </c>
      <c r="EN22" s="11">
        <v>9120.7380900000007</v>
      </c>
      <c r="EO22" s="11">
        <v>11591.995068019998</v>
      </c>
      <c r="EP22" s="11">
        <v>8888.8486833799998</v>
      </c>
      <c r="EQ22" s="11">
        <v>8279.2141431100008</v>
      </c>
      <c r="ER22" s="11">
        <v>6611.6666827700001</v>
      </c>
      <c r="ES22" s="11">
        <v>7829.5528914799997</v>
      </c>
      <c r="ET22" s="11">
        <v>9345.4002617200003</v>
      </c>
      <c r="EU22" s="11">
        <v>8079.4398970000002</v>
      </c>
      <c r="EV22" s="11">
        <v>6232.6703862599998</v>
      </c>
      <c r="EW22" s="11">
        <v>7233.6076773599998</v>
      </c>
      <c r="EX22" s="11">
        <v>6436.3391247500003</v>
      </c>
      <c r="EY22" s="11">
        <v>7431.4635428600004</v>
      </c>
      <c r="EZ22" s="11">
        <v>9145.5033623100007</v>
      </c>
      <c r="FA22" s="11">
        <v>12046.859135680001</v>
      </c>
      <c r="FB22" s="11">
        <v>7688.1480661899996</v>
      </c>
      <c r="FC22" s="11">
        <v>9316.3544934599995</v>
      </c>
      <c r="FD22" s="11">
        <v>6967.9721504700001</v>
      </c>
      <c r="FE22" s="11">
        <v>8312.3184380399998</v>
      </c>
      <c r="FF22" s="11">
        <v>10168.832259999999</v>
      </c>
      <c r="FG22" s="11">
        <v>8903.9402819400002</v>
      </c>
      <c r="FH22" s="11">
        <v>6648.1615897900001</v>
      </c>
      <c r="FI22" s="11">
        <v>8788.5138090599994</v>
      </c>
      <c r="FJ22" s="11">
        <v>7387.6759148399997</v>
      </c>
      <c r="FK22" s="11">
        <v>7941.5009550499999</v>
      </c>
      <c r="FL22" s="11">
        <v>9476.3132140800008</v>
      </c>
      <c r="FM22" s="11">
        <v>14144.626088159999</v>
      </c>
      <c r="FN22" s="11">
        <v>11562.142245180001</v>
      </c>
      <c r="FO22" s="11">
        <v>12402.204853400001</v>
      </c>
      <c r="FP22" s="11">
        <v>8126.9554593100002</v>
      </c>
      <c r="FQ22" s="11">
        <v>10779.22632458</v>
      </c>
      <c r="FR22" s="11">
        <v>12259.142913</v>
      </c>
      <c r="FS22" s="11">
        <v>11128.18781166</v>
      </c>
      <c r="FT22" s="11">
        <v>9512.13036302</v>
      </c>
      <c r="FU22" s="11">
        <v>9802.4080832100008</v>
      </c>
      <c r="FV22" s="11">
        <v>7869.4373517200002</v>
      </c>
      <c r="FW22" s="11">
        <v>10374.8567348</v>
      </c>
      <c r="FX22" s="11">
        <v>10907.716254770001</v>
      </c>
      <c r="FY22" s="11">
        <v>15447.39901624</v>
      </c>
      <c r="FZ22" s="11">
        <v>11290.6406283</v>
      </c>
      <c r="GA22" s="11">
        <v>13816.20796464</v>
      </c>
      <c r="GB22" s="11">
        <v>9463.0374240599995</v>
      </c>
      <c r="GC22" s="11">
        <v>11859.7240191</v>
      </c>
      <c r="GD22" s="11">
        <v>13269.03982079</v>
      </c>
      <c r="GE22" s="11">
        <v>11339.23204809</v>
      </c>
      <c r="GF22" s="11">
        <v>8534.5865814499994</v>
      </c>
      <c r="GG22" s="11">
        <v>9418.3526814899997</v>
      </c>
      <c r="GH22" s="11">
        <v>8291.4657197600009</v>
      </c>
      <c r="GI22" s="11">
        <v>8766.1295718700003</v>
      </c>
      <c r="GJ22" s="11">
        <v>11725.900221440001</v>
      </c>
      <c r="GK22" s="11">
        <v>16137.499576300001</v>
      </c>
      <c r="GL22" s="11">
        <v>12303.715903550001</v>
      </c>
      <c r="GM22" s="11">
        <v>16303.376983620001</v>
      </c>
      <c r="GN22" s="11">
        <v>9491.5041985000007</v>
      </c>
      <c r="GO22" s="11">
        <v>10138.397587019999</v>
      </c>
      <c r="GP22" s="11">
        <v>14542.70676605</v>
      </c>
      <c r="GQ22" s="11">
        <v>12207.82945379</v>
      </c>
      <c r="GR22" s="11">
        <v>8796.3394457800005</v>
      </c>
      <c r="GS22" s="11">
        <v>11412.949710340001</v>
      </c>
      <c r="GT22" s="11">
        <v>9478.2715974000002</v>
      </c>
      <c r="GU22" s="11">
        <v>9503.3355698399992</v>
      </c>
      <c r="GV22" s="11">
        <v>13110.174175579999</v>
      </c>
      <c r="GW22" s="11">
        <v>16632.8</v>
      </c>
      <c r="GX22" s="11">
        <v>16050.82906326</v>
      </c>
      <c r="GY22" s="11">
        <v>17047.603272929999</v>
      </c>
      <c r="GZ22" s="11">
        <v>10248.219326009999</v>
      </c>
      <c r="HA22" s="11">
        <v>11679.03620226</v>
      </c>
      <c r="HB22" s="11">
        <v>15471.526742960001</v>
      </c>
      <c r="HC22" s="11">
        <v>11685.574110989999</v>
      </c>
      <c r="HD22" s="11">
        <v>10102.12440463</v>
      </c>
      <c r="HE22" s="11">
        <v>12198.61767367</v>
      </c>
      <c r="HF22" s="11">
        <v>10719.73420167</v>
      </c>
      <c r="HG22" s="11">
        <v>10180.15146564</v>
      </c>
      <c r="HH22" s="11">
        <v>13401.7557666799</v>
      </c>
      <c r="HI22" s="11">
        <v>18037.784464619999</v>
      </c>
      <c r="HJ22" s="11">
        <v>16509.409746450001</v>
      </c>
      <c r="HK22" s="11">
        <v>16594.46696899</v>
      </c>
      <c r="HL22" s="11">
        <v>12177.80399982</v>
      </c>
      <c r="HM22" s="11">
        <v>13131.786128219999</v>
      </c>
      <c r="HN22" s="11">
        <v>16110.747195059999</v>
      </c>
      <c r="HO22" s="11">
        <v>14052.46054104</v>
      </c>
      <c r="HP22" s="11">
        <v>11423.50142395</v>
      </c>
      <c r="HQ22" s="11">
        <v>12215.35277456</v>
      </c>
      <c r="HR22" s="11">
        <v>10247.86848633</v>
      </c>
      <c r="HS22" s="11">
        <v>11672.246236610001</v>
      </c>
      <c r="HT22" s="11">
        <v>13080.38689543</v>
      </c>
      <c r="HU22" s="11">
        <v>18479.161407510001</v>
      </c>
      <c r="HV22" s="11">
        <v>14327.23968124</v>
      </c>
      <c r="HW22" s="11">
        <v>17721.47786531</v>
      </c>
      <c r="HX22" s="11">
        <v>10891.583879620001</v>
      </c>
      <c r="HY22" s="11">
        <v>12892.969399109999</v>
      </c>
      <c r="HZ22" s="11">
        <v>17077.447991569999</v>
      </c>
      <c r="IA22" s="11">
        <v>14018.06061108</v>
      </c>
      <c r="IB22" s="11">
        <v>13016.982018999999</v>
      </c>
      <c r="IC22" s="11">
        <v>12714.47882099</v>
      </c>
      <c r="ID22" s="11">
        <v>10429.75925393</v>
      </c>
      <c r="IE22" s="11">
        <v>12605.54233176</v>
      </c>
      <c r="IF22" s="11">
        <v>22709.47355124</v>
      </c>
      <c r="IG22" s="11">
        <v>31444.134858550002</v>
      </c>
      <c r="IH22" s="11">
        <v>15252.612573869999</v>
      </c>
      <c r="II22" s="11">
        <v>19489.833164150001</v>
      </c>
      <c r="IJ22" s="11">
        <v>12273.713715669999</v>
      </c>
      <c r="IK22" s="11">
        <v>14788.557794849999</v>
      </c>
      <c r="IL22" s="11">
        <v>16702.484878610001</v>
      </c>
      <c r="IM22" s="11">
        <v>15424.02533912</v>
      </c>
      <c r="IN22" s="11">
        <v>16034.456542129999</v>
      </c>
      <c r="IO22" s="11">
        <v>13571.262215979999</v>
      </c>
      <c r="IP22" s="11">
        <v>11479.166210040001</v>
      </c>
      <c r="IQ22" s="11">
        <v>13059.65758535</v>
      </c>
      <c r="IR22" s="11">
        <v>13327.843922239999</v>
      </c>
      <c r="IS22" s="11">
        <v>21719.349039809997</v>
      </c>
      <c r="IT22" s="11">
        <v>16289.96380625</v>
      </c>
      <c r="IU22" s="11">
        <v>21155.292935760001</v>
      </c>
      <c r="IV22" s="11">
        <v>14326.133694030001</v>
      </c>
    </row>
    <row r="23" spans="1:256" x14ac:dyDescent="0.25">
      <c r="A23" s="10" t="s">
        <v>20</v>
      </c>
      <c r="B23" s="11">
        <v>142.74600000000001</v>
      </c>
      <c r="C23" s="11">
        <v>106.44</v>
      </c>
      <c r="D23" s="11">
        <v>97.075999999999993</v>
      </c>
      <c r="E23" s="11">
        <v>121.738</v>
      </c>
      <c r="F23" s="11">
        <v>124.236</v>
      </c>
      <c r="G23" s="11">
        <v>17.047952182101312</v>
      </c>
      <c r="H23" s="11">
        <v>64.672273503117964</v>
      </c>
      <c r="I23" s="11">
        <v>36.422213802864533</v>
      </c>
      <c r="J23" s="11">
        <v>44.919080286793402</v>
      </c>
      <c r="K23" s="11">
        <v>42.376053231670284</v>
      </c>
      <c r="L23" s="11">
        <v>66.091460943877934</v>
      </c>
      <c r="M23" s="11">
        <v>44.97314204481151</v>
      </c>
      <c r="N23" s="11">
        <v>39.034000000000006</v>
      </c>
      <c r="O23" s="11">
        <v>37.439</v>
      </c>
      <c r="P23" s="11">
        <v>51.35199999999999</v>
      </c>
      <c r="Q23" s="11">
        <v>27.272000000000006</v>
      </c>
      <c r="R23" s="11">
        <v>57.012999999999977</v>
      </c>
      <c r="S23" s="11">
        <v>64.704999999999998</v>
      </c>
      <c r="T23" s="11">
        <v>184.12799999999999</v>
      </c>
      <c r="U23" s="11">
        <v>61.953000000000003</v>
      </c>
      <c r="V23" s="11">
        <v>63.349000000000018</v>
      </c>
      <c r="W23" s="11">
        <v>66.417000000000002</v>
      </c>
      <c r="X23" s="11">
        <v>27.867999999999995</v>
      </c>
      <c r="Y23" s="11">
        <v>195.54700000000003</v>
      </c>
      <c r="Z23" s="11">
        <v>78.768803833599677</v>
      </c>
      <c r="AA23" s="11">
        <v>69.95580984640354</v>
      </c>
      <c r="AB23" s="11">
        <v>29.765505998427756</v>
      </c>
      <c r="AC23" s="11">
        <v>39.289167582162435</v>
      </c>
      <c r="AD23" s="11">
        <v>67.288520730767175</v>
      </c>
      <c r="AE23" s="11">
        <v>56.100948807597234</v>
      </c>
      <c r="AF23" s="11">
        <v>70.099508905544639</v>
      </c>
      <c r="AG23" s="11">
        <v>64.25356503897649</v>
      </c>
      <c r="AH23" s="11">
        <v>51.418176291261105</v>
      </c>
      <c r="AI23" s="11">
        <v>96.487655440659026</v>
      </c>
      <c r="AJ23" s="11">
        <v>46.168693689575903</v>
      </c>
      <c r="AK23" s="11">
        <v>47.053968737881604</v>
      </c>
      <c r="AL23" s="11">
        <v>1.975481329270707</v>
      </c>
      <c r="AM23" s="11">
        <v>52.865694974605589</v>
      </c>
      <c r="AN23" s="11">
        <v>83.90337671058991</v>
      </c>
      <c r="AO23" s="11">
        <v>76.105885530015712</v>
      </c>
      <c r="AP23" s="11">
        <v>95.335336579299565</v>
      </c>
      <c r="AQ23" s="11">
        <v>73.000972093787752</v>
      </c>
      <c r="AR23" s="11">
        <v>84.688459369662866</v>
      </c>
      <c r="AS23" s="11">
        <v>27.60337658034851</v>
      </c>
      <c r="AT23" s="11">
        <v>51.29973610277942</v>
      </c>
      <c r="AU23" s="11">
        <v>49.936763749065946</v>
      </c>
      <c r="AV23" s="11">
        <v>96.47356709788609</v>
      </c>
      <c r="AW23" s="11">
        <v>43.081434919360305</v>
      </c>
      <c r="AX23" s="11">
        <v>99.468686725498742</v>
      </c>
      <c r="AY23" s="11">
        <v>100.07788011946451</v>
      </c>
      <c r="AZ23" s="11">
        <v>75.457388473567789</v>
      </c>
      <c r="BA23" s="11">
        <v>86.329183740085981</v>
      </c>
      <c r="BB23" s="11">
        <v>49.751348094504721</v>
      </c>
      <c r="BC23" s="11">
        <v>223.71714421134268</v>
      </c>
      <c r="BD23" s="11">
        <v>73.159848292778619</v>
      </c>
      <c r="BE23" s="11">
        <v>50.836906337678897</v>
      </c>
      <c r="BF23" s="11">
        <v>68.385873292853759</v>
      </c>
      <c r="BG23" s="11">
        <v>28.547390029226307</v>
      </c>
      <c r="BH23" s="11">
        <v>90.103578976228732</v>
      </c>
      <c r="BI23" s="11">
        <v>124.3466030579073</v>
      </c>
      <c r="BJ23" s="11">
        <v>119.09084067377222</v>
      </c>
      <c r="BK23" s="11">
        <v>-83.237691334462795</v>
      </c>
      <c r="BL23" s="11">
        <v>2.2947127590120715</v>
      </c>
      <c r="BM23" s="11">
        <v>64.473354877938561</v>
      </c>
      <c r="BN23" s="11">
        <v>63.652748524385515</v>
      </c>
      <c r="BO23" s="11">
        <v>-68.748189495207328</v>
      </c>
      <c r="BP23" s="11">
        <v>12.204392248998204</v>
      </c>
      <c r="BQ23" s="11">
        <v>57.025252754799823</v>
      </c>
      <c r="BR23" s="11">
        <v>6.0132814431284487E-2</v>
      </c>
      <c r="BS23" s="11">
        <v>56.661318590630628</v>
      </c>
      <c r="BT23" s="11">
        <v>60.146235162880487</v>
      </c>
      <c r="BU23" s="11">
        <v>-21.182728008801945</v>
      </c>
      <c r="BV23" s="11">
        <v>36.892633455747003</v>
      </c>
      <c r="BW23" s="11">
        <v>57.222065905652002</v>
      </c>
      <c r="BX23" s="11">
        <v>52.872308294818026</v>
      </c>
      <c r="BY23" s="11">
        <v>111.0537560433668</v>
      </c>
      <c r="BZ23" s="11">
        <v>53.353197520000037</v>
      </c>
      <c r="CA23" s="11">
        <v>73.150227558485994</v>
      </c>
      <c r="CB23" s="11">
        <v>49.597824872440015</v>
      </c>
      <c r="CC23" s="11">
        <v>89.486879894816013</v>
      </c>
      <c r="CD23" s="11">
        <v>99.109265349999987</v>
      </c>
      <c r="CE23" s="11">
        <v>82.924451360000006</v>
      </c>
      <c r="CF23" s="11">
        <v>120.01167498999999</v>
      </c>
      <c r="CG23" s="11">
        <v>113.14651599999999</v>
      </c>
      <c r="CH23" s="11">
        <v>93.361069084923997</v>
      </c>
      <c r="CI23" s="11">
        <v>100.59963317035297</v>
      </c>
      <c r="CJ23" s="11">
        <v>119.15900054956299</v>
      </c>
      <c r="CK23" s="11">
        <v>109.63432844471302</v>
      </c>
      <c r="CL23" s="11">
        <v>235.1776789520984</v>
      </c>
      <c r="CM23" s="11">
        <v>-53.453492705624001</v>
      </c>
      <c r="CN23" s="11">
        <v>75.476976605400012</v>
      </c>
      <c r="CO23" s="11">
        <v>113.37459230659999</v>
      </c>
      <c r="CP23" s="11">
        <v>106.27972870216999</v>
      </c>
      <c r="CQ23" s="11">
        <v>46.958424740176014</v>
      </c>
      <c r="CR23" s="11">
        <v>126.16279105346499</v>
      </c>
      <c r="CS23" s="11">
        <v>191.85985629000001</v>
      </c>
      <c r="CT23" s="11">
        <v>162.51643311021184</v>
      </c>
      <c r="CU23" s="11">
        <v>107.31395694155282</v>
      </c>
      <c r="CV23" s="11">
        <v>96.495796398013965</v>
      </c>
      <c r="CW23" s="11">
        <v>84.47070105625761</v>
      </c>
      <c r="CX23" s="11">
        <v>73.915732739211592</v>
      </c>
      <c r="CY23" s="11">
        <v>-71.650350886291903</v>
      </c>
      <c r="CZ23" s="11">
        <v>137.99277067972145</v>
      </c>
      <c r="DA23" s="11">
        <v>141.4140747376799</v>
      </c>
      <c r="DB23" s="11">
        <v>170.49232509746855</v>
      </c>
      <c r="DC23" s="11">
        <v>158.57000861558419</v>
      </c>
      <c r="DD23" s="11">
        <v>204.78426544253904</v>
      </c>
      <c r="DE23" s="11">
        <v>212.25346396999998</v>
      </c>
      <c r="DF23" s="11">
        <v>475.36284042865111</v>
      </c>
      <c r="DG23" s="11">
        <v>70.417489834512537</v>
      </c>
      <c r="DH23" s="11">
        <v>178.67093281799032</v>
      </c>
      <c r="DI23" s="11">
        <v>257.24142963241491</v>
      </c>
      <c r="DJ23" s="11">
        <v>177.25131621361407</v>
      </c>
      <c r="DK23" s="11">
        <v>10.713638835614745</v>
      </c>
      <c r="DL23" s="11">
        <v>91.367794987018385</v>
      </c>
      <c r="DM23" s="11">
        <v>227.36118854631249</v>
      </c>
      <c r="DN23" s="11">
        <v>186.08992511005977</v>
      </c>
      <c r="DO23" s="11">
        <v>131.25893718466645</v>
      </c>
      <c r="DP23" s="11">
        <v>194.43539101953459</v>
      </c>
      <c r="DQ23" s="11">
        <v>206.83188039931429</v>
      </c>
      <c r="DR23" s="11">
        <v>188.3625619060399</v>
      </c>
      <c r="DS23" s="11">
        <v>99.958046209789188</v>
      </c>
      <c r="DT23" s="11">
        <v>98.770069968738085</v>
      </c>
      <c r="DU23" s="11">
        <v>245.98693765473183</v>
      </c>
      <c r="DV23" s="11">
        <v>317.43856482976651</v>
      </c>
      <c r="DW23" s="11">
        <v>253.02230219945119</v>
      </c>
      <c r="DX23" s="11">
        <v>184.31659253282618</v>
      </c>
      <c r="DY23" s="11">
        <v>110.45700297206906</v>
      </c>
      <c r="DZ23" s="11">
        <v>183.34299313215973</v>
      </c>
      <c r="EA23" s="11">
        <v>278.59293217002073</v>
      </c>
      <c r="EB23" s="11">
        <v>82.965297787813427</v>
      </c>
      <c r="EC23" s="11">
        <v>175.15833408321993</v>
      </c>
      <c r="ED23" s="11">
        <v>204.73566012623058</v>
      </c>
      <c r="EE23" s="11">
        <v>57.519444986299447</v>
      </c>
      <c r="EF23" s="11">
        <v>228.86082952546622</v>
      </c>
      <c r="EG23" s="11">
        <v>239.27103440280564</v>
      </c>
      <c r="EH23" s="11">
        <v>212.20169812450001</v>
      </c>
      <c r="EI23" s="11">
        <v>263.81769470114318</v>
      </c>
      <c r="EJ23" s="11">
        <v>173.46115939748103</v>
      </c>
      <c r="EK23" s="11">
        <v>343.16973870241748</v>
      </c>
      <c r="EL23" s="11">
        <v>169.36607559462891</v>
      </c>
      <c r="EM23" s="11">
        <v>99.325298853673985</v>
      </c>
      <c r="EN23" s="11">
        <v>376.74411421781792</v>
      </c>
      <c r="EO23" s="11">
        <v>305.4953686125931</v>
      </c>
      <c r="EP23" s="11">
        <v>323.98105823452755</v>
      </c>
      <c r="EQ23" s="11">
        <v>241.06213506657724</v>
      </c>
      <c r="ER23" s="11">
        <v>214.84511619773718</v>
      </c>
      <c r="ES23" s="11">
        <v>283.52772012690355</v>
      </c>
      <c r="ET23" s="11">
        <v>431.42237818797736</v>
      </c>
      <c r="EU23" s="11">
        <v>253.86121458959354</v>
      </c>
      <c r="EV23" s="11">
        <v>98.111990315073228</v>
      </c>
      <c r="EW23" s="11">
        <v>156.55243763642761</v>
      </c>
      <c r="EX23" s="11">
        <v>206.41485590911608</v>
      </c>
      <c r="EY23" s="11">
        <v>179.23123444951023</v>
      </c>
      <c r="EZ23" s="11">
        <v>320.95123098108729</v>
      </c>
      <c r="FA23" s="11">
        <v>123.04691820440826</v>
      </c>
      <c r="FB23" s="11">
        <v>194.69300071147075</v>
      </c>
      <c r="FC23" s="11">
        <v>262.79321849072653</v>
      </c>
      <c r="FD23" s="11">
        <v>223.3459171929062</v>
      </c>
      <c r="FE23" s="11">
        <v>281.77164009136811</v>
      </c>
      <c r="FF23" s="11">
        <v>276.50174527665826</v>
      </c>
      <c r="FG23" s="11">
        <v>246.86805527918222</v>
      </c>
      <c r="FH23" s="11">
        <v>186.19573197123523</v>
      </c>
      <c r="FI23" s="11">
        <v>251.80771585061927</v>
      </c>
      <c r="FJ23" s="11">
        <v>235.19175573346854</v>
      </c>
      <c r="FK23" s="11">
        <v>220.72745158917877</v>
      </c>
      <c r="FL23" s="11">
        <v>296.26214201712952</v>
      </c>
      <c r="FM23" s="11">
        <v>585.73054627089539</v>
      </c>
      <c r="FN23" s="11">
        <v>351.82493533488753</v>
      </c>
      <c r="FO23" s="11">
        <v>299.88894068482313</v>
      </c>
      <c r="FP23" s="11">
        <v>373.31316694441904</v>
      </c>
      <c r="FQ23" s="11">
        <v>369.14956323199692</v>
      </c>
      <c r="FR23" s="11">
        <v>373.29395000127624</v>
      </c>
      <c r="FS23" s="11">
        <v>383.17195069023148</v>
      </c>
      <c r="FT23" s="11">
        <v>203.49000522156786</v>
      </c>
      <c r="FU23" s="11">
        <v>316.72447428522111</v>
      </c>
      <c r="FV23" s="11">
        <v>289.63204149081446</v>
      </c>
      <c r="FW23" s="11">
        <v>101.68836478769447</v>
      </c>
      <c r="FX23" s="11">
        <v>358.2969502003487</v>
      </c>
      <c r="FY23" s="11">
        <v>360.7928484806398</v>
      </c>
      <c r="FZ23" s="11">
        <v>410.92185490218685</v>
      </c>
      <c r="GA23" s="11">
        <v>322.81286217446723</v>
      </c>
      <c r="GB23" s="11">
        <v>237.86871933535468</v>
      </c>
      <c r="GC23" s="11">
        <v>340.87892401838337</v>
      </c>
      <c r="GD23" s="11">
        <v>320.75535164920313</v>
      </c>
      <c r="GE23" s="11">
        <v>467.46470282896775</v>
      </c>
      <c r="GF23" s="11">
        <v>254.47352547900891</v>
      </c>
      <c r="GG23" s="11">
        <v>264.14445369823312</v>
      </c>
      <c r="GH23" s="11">
        <v>258.51419793505249</v>
      </c>
      <c r="GI23" s="11">
        <v>431.25124163524094</v>
      </c>
      <c r="GJ23" s="11">
        <v>361.38118349947615</v>
      </c>
      <c r="GK23" s="11">
        <v>619.3347145448738</v>
      </c>
      <c r="GL23" s="11">
        <v>334.3133332313667</v>
      </c>
      <c r="GM23" s="11">
        <v>343.55570281359462</v>
      </c>
      <c r="GN23" s="11">
        <v>265.57697290155983</v>
      </c>
      <c r="GO23" s="11">
        <v>412.24535403563902</v>
      </c>
      <c r="GP23" s="11">
        <v>446.27610405035909</v>
      </c>
      <c r="GQ23" s="11">
        <v>479.0166296047189</v>
      </c>
      <c r="GR23" s="11">
        <v>375.66963020325579</v>
      </c>
      <c r="GS23" s="11">
        <v>426.96440378334671</v>
      </c>
      <c r="GT23" s="11">
        <v>373.62301688681043</v>
      </c>
      <c r="GU23" s="11">
        <v>340.85147870739331</v>
      </c>
      <c r="GV23" s="11">
        <v>316.92548818729597</v>
      </c>
      <c r="GW23" s="11">
        <v>515.66971580571419</v>
      </c>
      <c r="GX23" s="11">
        <v>390.85901196496502</v>
      </c>
      <c r="GY23" s="11">
        <v>375.77908846473679</v>
      </c>
      <c r="GZ23" s="11">
        <v>324.01224829373342</v>
      </c>
      <c r="HA23" s="11">
        <v>417.44316469741193</v>
      </c>
      <c r="HB23" s="11">
        <v>406.17924850080828</v>
      </c>
      <c r="HC23" s="11">
        <v>432.92081627683422</v>
      </c>
      <c r="HD23" s="11">
        <v>275.95480075608958</v>
      </c>
      <c r="HE23" s="11">
        <v>359.72085792344421</v>
      </c>
      <c r="HF23" s="11">
        <v>412.09007159297573</v>
      </c>
      <c r="HG23" s="11">
        <v>376.34140796694146</v>
      </c>
      <c r="HH23" s="11">
        <v>404.00784821891398</v>
      </c>
      <c r="HI23" s="11">
        <v>380.43883201358426</v>
      </c>
      <c r="HJ23" s="11">
        <v>427.76424310039766</v>
      </c>
      <c r="HK23" s="11">
        <v>483.04782530238174</v>
      </c>
      <c r="HL23" s="11">
        <v>454.23110246289883</v>
      </c>
      <c r="HM23" s="11">
        <v>509.48271704526735</v>
      </c>
      <c r="HN23" s="11">
        <v>532.52779419537194</v>
      </c>
      <c r="HO23" s="11">
        <v>616.28444539045847</v>
      </c>
      <c r="HP23" s="11">
        <v>470.7721881153447</v>
      </c>
      <c r="HQ23" s="11">
        <v>571.55690403606218</v>
      </c>
      <c r="HR23" s="11">
        <v>549.6284950782931</v>
      </c>
      <c r="HS23" s="11">
        <v>509.49154840083156</v>
      </c>
      <c r="HT23" s="11">
        <v>528.66656917981334</v>
      </c>
      <c r="HU23" s="11">
        <v>459.95558551604159</v>
      </c>
      <c r="HV23" s="11">
        <v>603.49910406587526</v>
      </c>
      <c r="HW23" s="11">
        <v>645.66444710931569</v>
      </c>
      <c r="HX23" s="11">
        <v>580.53327693940048</v>
      </c>
      <c r="HY23" s="11">
        <v>608.34943685296491</v>
      </c>
      <c r="HZ23" s="11">
        <v>666.0860805605497</v>
      </c>
      <c r="IA23" s="11">
        <v>647.29608450021965</v>
      </c>
      <c r="IB23" s="11">
        <v>542.38779300848023</v>
      </c>
      <c r="IC23" s="11">
        <v>592.59369125358842</v>
      </c>
      <c r="ID23" s="11">
        <v>548.03213736711587</v>
      </c>
      <c r="IE23" s="11">
        <v>600.84065996731658</v>
      </c>
      <c r="IF23" s="11">
        <v>690.16134915940609</v>
      </c>
      <c r="IG23" s="11">
        <v>804.64340067040598</v>
      </c>
      <c r="IH23" s="11">
        <v>634.78472396509778</v>
      </c>
      <c r="II23" s="11">
        <v>780.05569764863685</v>
      </c>
      <c r="IJ23" s="11">
        <v>607.58000656653405</v>
      </c>
      <c r="IK23" s="11">
        <v>680.47489916342749</v>
      </c>
      <c r="IL23" s="11">
        <v>691.32380433252172</v>
      </c>
      <c r="IM23" s="11">
        <v>705.21993498171639</v>
      </c>
      <c r="IN23" s="11">
        <v>613.18105124692829</v>
      </c>
      <c r="IO23" s="11">
        <v>643.38860812643406</v>
      </c>
      <c r="IP23" s="11">
        <v>586.64584235658447</v>
      </c>
      <c r="IQ23" s="11">
        <v>626.04866046094037</v>
      </c>
      <c r="IR23" s="11">
        <v>640.02566163921858</v>
      </c>
      <c r="IS23" s="11">
        <v>629.90457993164864</v>
      </c>
      <c r="IT23" s="11">
        <v>658.27176396642096</v>
      </c>
      <c r="IU23" s="11">
        <v>690.81007836156482</v>
      </c>
      <c r="IV23" s="11">
        <v>680.04572981497461</v>
      </c>
    </row>
    <row r="24" spans="1:256" x14ac:dyDescent="0.25">
      <c r="A24" s="10" t="s">
        <v>21</v>
      </c>
      <c r="B24" s="11">
        <v>116.90307946133339</v>
      </c>
      <c r="C24" s="11">
        <v>119.17883862933338</v>
      </c>
      <c r="D24" s="11">
        <v>117.35138636800005</v>
      </c>
      <c r="E24" s="11">
        <v>115.04861712533341</v>
      </c>
      <c r="F24" s="11">
        <v>116.4929113333334</v>
      </c>
      <c r="G24" s="11">
        <v>116.9922337653334</v>
      </c>
      <c r="H24" s="11">
        <v>110.13490891733339</v>
      </c>
      <c r="I24" s="11">
        <v>121.45121256533339</v>
      </c>
      <c r="J24" s="11">
        <v>120.62516456533339</v>
      </c>
      <c r="K24" s="11">
        <v>119.0915399893334</v>
      </c>
      <c r="L24" s="11">
        <v>118.20216012266673</v>
      </c>
      <c r="M24" s="11">
        <v>188.77686709333346</v>
      </c>
      <c r="N24" s="11">
        <v>111.22984686400005</v>
      </c>
      <c r="O24" s="11">
        <v>120.84301602133338</v>
      </c>
      <c r="P24" s="11">
        <v>94.807099632000046</v>
      </c>
      <c r="Q24" s="11">
        <v>93.109434666666729</v>
      </c>
      <c r="R24" s="11">
        <v>100.61384950400003</v>
      </c>
      <c r="S24" s="11">
        <v>101.98845269866671</v>
      </c>
      <c r="T24" s="11">
        <v>96.121409280000051</v>
      </c>
      <c r="U24" s="11">
        <v>105.03007437333339</v>
      </c>
      <c r="V24" s="11">
        <v>101.14646933333339</v>
      </c>
      <c r="W24" s="11">
        <v>102.76543625600006</v>
      </c>
      <c r="X24" s="11">
        <v>107.68840520000006</v>
      </c>
      <c r="Y24" s="11">
        <v>176.55711970133345</v>
      </c>
      <c r="Z24" s="11">
        <v>227.69399999999999</v>
      </c>
      <c r="AA24" s="11">
        <v>0</v>
      </c>
      <c r="AB24" s="11">
        <v>208.46899999999999</v>
      </c>
      <c r="AC24" s="11">
        <v>45.372</v>
      </c>
      <c r="AD24" s="11">
        <v>137.36799999999999</v>
      </c>
      <c r="AE24" s="11">
        <v>47.003</v>
      </c>
      <c r="AF24" s="11">
        <v>146.42599999999999</v>
      </c>
      <c r="AG24" s="11">
        <v>48.81</v>
      </c>
      <c r="AH24" s="11">
        <v>131.75700000000001</v>
      </c>
      <c r="AI24" s="11">
        <v>34.414000000000001</v>
      </c>
      <c r="AJ24" s="11">
        <v>165.39400000000001</v>
      </c>
      <c r="AK24" s="11">
        <v>62.37</v>
      </c>
      <c r="AL24" s="11">
        <v>194.624</v>
      </c>
      <c r="AM24" s="11">
        <v>106.688</v>
      </c>
      <c r="AN24" s="11">
        <v>217.381</v>
      </c>
      <c r="AO24" s="11">
        <v>60.323999999999998</v>
      </c>
      <c r="AP24" s="11">
        <v>203.54499999999999</v>
      </c>
      <c r="AQ24" s="11">
        <v>71.94</v>
      </c>
      <c r="AR24" s="11">
        <v>209.26499999999999</v>
      </c>
      <c r="AS24" s="11">
        <v>72.078999999999994</v>
      </c>
      <c r="AT24" s="11">
        <v>214.33099999999999</v>
      </c>
      <c r="AU24" s="11">
        <v>79.2</v>
      </c>
      <c r="AV24" s="11">
        <v>219.49600000000001</v>
      </c>
      <c r="AW24" s="11">
        <v>75.900000000000006</v>
      </c>
      <c r="AX24" s="11">
        <v>289.06850168</v>
      </c>
      <c r="AY24" s="11">
        <v>112.793993585</v>
      </c>
      <c r="AZ24" s="11">
        <v>238.19587282699999</v>
      </c>
      <c r="BA24" s="11">
        <v>79.662000000000006</v>
      </c>
      <c r="BB24" s="11">
        <v>238.1164354867</v>
      </c>
      <c r="BC24" s="11">
        <v>73.260000000000005</v>
      </c>
      <c r="BD24" s="11">
        <v>241.23062999999999</v>
      </c>
      <c r="BE24" s="11">
        <v>82.962000009999997</v>
      </c>
      <c r="BF24" s="11">
        <v>249.22467379</v>
      </c>
      <c r="BG24" s="11">
        <v>77.022000000000006</v>
      </c>
      <c r="BH24" s="11">
        <v>242.95634999999999</v>
      </c>
      <c r="BI24" s="11">
        <v>79.662000000000006</v>
      </c>
      <c r="BJ24" s="11">
        <v>330.50495000000001</v>
      </c>
      <c r="BK24" s="11">
        <v>142.409998</v>
      </c>
      <c r="BL24" s="11">
        <v>269.27059000000003</v>
      </c>
      <c r="BM24" s="11">
        <v>79.727999999999994</v>
      </c>
      <c r="BN24" s="11">
        <v>284.43301700000001</v>
      </c>
      <c r="BO24" s="11">
        <v>83.82</v>
      </c>
      <c r="BP24" s="11">
        <v>273.02839</v>
      </c>
      <c r="BQ24" s="11">
        <v>87.12</v>
      </c>
      <c r="BR24" s="11">
        <v>297.17869999999999</v>
      </c>
      <c r="BS24" s="11">
        <v>91.805999999999997</v>
      </c>
      <c r="BT24" s="11">
        <v>297.28431</v>
      </c>
      <c r="BU24" s="11">
        <v>103.422</v>
      </c>
      <c r="BV24" s="11">
        <v>395.61601000000002</v>
      </c>
      <c r="BW24" s="11">
        <v>163.59634</v>
      </c>
      <c r="BX24" s="11">
        <v>294.40824352999999</v>
      </c>
      <c r="BY24" s="11">
        <v>93.06</v>
      </c>
      <c r="BZ24" s="11">
        <v>295.46947</v>
      </c>
      <c r="CA24" s="11">
        <v>100.32</v>
      </c>
      <c r="CB24" s="11">
        <v>295.01823970999999</v>
      </c>
      <c r="CC24" s="11">
        <v>100.98</v>
      </c>
      <c r="CD24" s="11">
        <v>309.40588050000002</v>
      </c>
      <c r="CE24" s="11">
        <v>109.56</v>
      </c>
      <c r="CF24" s="11">
        <v>324.71211884000002</v>
      </c>
      <c r="CG24" s="11">
        <v>121.11</v>
      </c>
      <c r="CH24" s="11">
        <v>448.11372</v>
      </c>
      <c r="CI24" s="11">
        <v>189.30529096999999</v>
      </c>
      <c r="CJ24" s="11">
        <v>306.62478815999998</v>
      </c>
      <c r="CK24" s="11">
        <v>110.68044</v>
      </c>
      <c r="CL24" s="11">
        <v>332.56716803</v>
      </c>
      <c r="CM24" s="11">
        <v>100.89459318</v>
      </c>
      <c r="CN24" s="11">
        <v>321.78518421000001</v>
      </c>
      <c r="CO24" s="11">
        <v>109.07443501</v>
      </c>
      <c r="CP24" s="11">
        <v>336.55279197999999</v>
      </c>
      <c r="CQ24" s="11">
        <v>103.45360044</v>
      </c>
      <c r="CR24" s="11">
        <v>398.2403238</v>
      </c>
      <c r="CS24" s="11">
        <v>117.87726986</v>
      </c>
      <c r="CT24" s="11">
        <v>457.17687927999998</v>
      </c>
      <c r="CU24" s="11">
        <v>187.88742278000001</v>
      </c>
      <c r="CV24" s="11">
        <v>477.80442121999999</v>
      </c>
      <c r="CW24" s="11">
        <v>139.57706573999999</v>
      </c>
      <c r="CX24" s="11">
        <v>390.15826363999997</v>
      </c>
      <c r="CY24" s="11">
        <v>118.06977206000001</v>
      </c>
      <c r="CZ24" s="11">
        <v>358.399428</v>
      </c>
      <c r="DA24" s="11">
        <v>155.21936022</v>
      </c>
      <c r="DB24" s="11">
        <v>402.14863881000002</v>
      </c>
      <c r="DC24" s="11">
        <v>161.95896310000001</v>
      </c>
      <c r="DD24" s="11">
        <v>425.31488602000002</v>
      </c>
      <c r="DE24" s="11">
        <v>166.31473066000001</v>
      </c>
      <c r="DF24" s="11">
        <v>544.10994315999994</v>
      </c>
      <c r="DG24" s="11">
        <v>300.25439048999999</v>
      </c>
      <c r="DH24" s="11">
        <v>440.04846437999998</v>
      </c>
      <c r="DI24" s="11">
        <v>175.69484507000001</v>
      </c>
      <c r="DJ24" s="11">
        <v>432.17776872000002</v>
      </c>
      <c r="DK24" s="11">
        <v>172.00329908000001</v>
      </c>
      <c r="DL24" s="11">
        <v>454.68154414999998</v>
      </c>
      <c r="DM24" s="11">
        <v>176.04881527000001</v>
      </c>
      <c r="DN24" s="11">
        <v>485.49021800999998</v>
      </c>
      <c r="DO24" s="11">
        <v>184.64682374</v>
      </c>
      <c r="DP24" s="11">
        <v>474.74226174</v>
      </c>
      <c r="DQ24" s="11">
        <v>197.11701457000001</v>
      </c>
      <c r="DR24" s="11">
        <v>663.74906083999997</v>
      </c>
      <c r="DS24" s="11">
        <v>489.57712741</v>
      </c>
      <c r="DT24" s="11">
        <v>205.39324206000001</v>
      </c>
      <c r="DU24" s="11">
        <v>333.89694904999999</v>
      </c>
      <c r="DV24" s="11">
        <v>342.16045143999997</v>
      </c>
      <c r="DW24" s="11">
        <v>340.8720553</v>
      </c>
      <c r="DX24" s="11">
        <v>339.03881553000002</v>
      </c>
      <c r="DY24" s="11">
        <v>345.98499657000002</v>
      </c>
      <c r="DZ24" s="11">
        <v>362.40760856000003</v>
      </c>
      <c r="EA24" s="11">
        <v>358.65688316000001</v>
      </c>
      <c r="EB24" s="11">
        <v>366.7622743</v>
      </c>
      <c r="EC24" s="11">
        <v>388.741803</v>
      </c>
      <c r="ED24" s="11">
        <v>380.19914225000002</v>
      </c>
      <c r="EE24" s="11">
        <v>0</v>
      </c>
      <c r="EF24" s="11">
        <v>1052.8500336</v>
      </c>
      <c r="EG24" s="11">
        <v>393.07397465000003</v>
      </c>
      <c r="EH24" s="11">
        <v>397.79013931999998</v>
      </c>
      <c r="EI24" s="11">
        <v>391.86149194000001</v>
      </c>
      <c r="EJ24" s="11">
        <v>406.68805570000001</v>
      </c>
      <c r="EK24" s="11">
        <v>420.83389004999998</v>
      </c>
      <c r="EL24" s="11">
        <v>419.98325447000002</v>
      </c>
      <c r="EM24" s="11">
        <v>437.92993043000001</v>
      </c>
      <c r="EN24" s="11">
        <v>436.93029000000001</v>
      </c>
      <c r="EO24" s="11">
        <v>434.79596649000001</v>
      </c>
      <c r="EP24" s="11">
        <v>445.13350646999999</v>
      </c>
      <c r="EQ24" s="11">
        <v>756.14561995999998</v>
      </c>
      <c r="ER24" s="11">
        <v>471.70655624</v>
      </c>
      <c r="ES24" s="11">
        <v>435.10324541</v>
      </c>
      <c r="ET24" s="11">
        <v>453.29181424200004</v>
      </c>
      <c r="EU24" s="11">
        <v>431.72238887999998</v>
      </c>
      <c r="EV24" s="11">
        <v>449.04632277000002</v>
      </c>
      <c r="EW24" s="11">
        <v>454.05194234999999</v>
      </c>
      <c r="EX24" s="11">
        <v>447.38014238</v>
      </c>
      <c r="EY24" s="11">
        <v>470.58427325000002</v>
      </c>
      <c r="EZ24" s="11">
        <v>461.66579748999999</v>
      </c>
      <c r="FA24" s="11">
        <v>464.30499379999998</v>
      </c>
      <c r="FB24" s="11">
        <v>488.29105508999999</v>
      </c>
      <c r="FC24" s="11">
        <v>853.16863894999994</v>
      </c>
      <c r="FD24" s="11">
        <v>498.67154613000002</v>
      </c>
      <c r="FE24" s="11">
        <v>494.33349105999997</v>
      </c>
      <c r="FF24" s="11">
        <v>495.59184055999998</v>
      </c>
      <c r="FG24" s="11">
        <v>503.00734390999997</v>
      </c>
      <c r="FH24" s="11">
        <v>522.29441104</v>
      </c>
      <c r="FI24" s="11">
        <v>517.27866167000002</v>
      </c>
      <c r="FJ24" s="11">
        <v>530.28331733000005</v>
      </c>
      <c r="FK24" s="11">
        <v>558.66455790999998</v>
      </c>
      <c r="FL24" s="11">
        <v>539.10646885999995</v>
      </c>
      <c r="FM24" s="11">
        <v>553.01875262999999</v>
      </c>
      <c r="FN24" s="11">
        <v>440.48764382000002</v>
      </c>
      <c r="FO24" s="11">
        <v>1140.4079933</v>
      </c>
      <c r="FP24" s="11">
        <v>598.42128881999997</v>
      </c>
      <c r="FQ24" s="11">
        <v>586.12128050000001</v>
      </c>
      <c r="FR24" s="11">
        <v>576.96706987000005</v>
      </c>
      <c r="FS24" s="11">
        <v>588.23115355000004</v>
      </c>
      <c r="FT24" s="11">
        <v>606.27463760000001</v>
      </c>
      <c r="FU24" s="11">
        <v>606.04444857999999</v>
      </c>
      <c r="FV24" s="11">
        <v>625.83377380000002</v>
      </c>
      <c r="FW24" s="11">
        <v>731.32529087</v>
      </c>
      <c r="FX24" s="11">
        <v>634.84187256999996</v>
      </c>
      <c r="FY24" s="11">
        <v>635.79159500000003</v>
      </c>
      <c r="FZ24" s="11">
        <v>602.20142142169004</v>
      </c>
      <c r="GA24" s="11">
        <v>1160.79170967</v>
      </c>
      <c r="GB24" s="11">
        <v>687.51636986000005</v>
      </c>
      <c r="GC24" s="11">
        <v>671.62695310000004</v>
      </c>
      <c r="GD24" s="11">
        <v>668.47142910000002</v>
      </c>
      <c r="GE24" s="11">
        <v>739.84876641999995</v>
      </c>
      <c r="GF24" s="11">
        <v>696.66796577000002</v>
      </c>
      <c r="GG24" s="11">
        <v>691.27358614000002</v>
      </c>
      <c r="GH24" s="11">
        <v>709.92780831000005</v>
      </c>
      <c r="GI24" s="11">
        <v>718.00845301000004</v>
      </c>
      <c r="GJ24" s="11">
        <v>710.10702456000001</v>
      </c>
      <c r="GK24" s="11">
        <v>731.27844900000002</v>
      </c>
      <c r="GL24" s="11">
        <v>739.85125817000005</v>
      </c>
      <c r="GM24" s="11">
        <v>1288.18381589</v>
      </c>
      <c r="GN24" s="11">
        <v>780.52102293999997</v>
      </c>
      <c r="GO24" s="11">
        <v>753.15954597999996</v>
      </c>
      <c r="GP24" s="11">
        <v>752.21265612000002</v>
      </c>
      <c r="GQ24" s="11">
        <v>745.36088122000001</v>
      </c>
      <c r="GR24" s="11">
        <v>801.34377572999995</v>
      </c>
      <c r="GS24" s="11">
        <v>777.67638141999998</v>
      </c>
      <c r="GT24" s="11">
        <v>796.77334307000001</v>
      </c>
      <c r="GU24" s="11">
        <v>797.99274308999998</v>
      </c>
      <c r="GV24" s="11">
        <v>811.03672466</v>
      </c>
      <c r="GW24" s="11">
        <v>0</v>
      </c>
      <c r="GX24" s="11">
        <v>1631.6476549700001</v>
      </c>
      <c r="GY24" s="11">
        <v>0</v>
      </c>
      <c r="GZ24" s="11">
        <v>1466.20139733</v>
      </c>
      <c r="HA24" s="11">
        <v>824.00943308000001</v>
      </c>
      <c r="HB24" s="11">
        <v>857.56425894999995</v>
      </c>
      <c r="HC24" s="11">
        <v>829.18853478000005</v>
      </c>
      <c r="HD24" s="11">
        <v>841.59889569999996</v>
      </c>
      <c r="HE24" s="11">
        <v>856.65433409000002</v>
      </c>
      <c r="HF24" s="11">
        <v>863.52451538000003</v>
      </c>
      <c r="HG24" s="11">
        <v>860.31514775000005</v>
      </c>
      <c r="HH24" s="11">
        <v>889.22577960000001</v>
      </c>
      <c r="HI24" s="11">
        <v>880.87147123</v>
      </c>
      <c r="HJ24" s="11">
        <v>1811.9143671799998</v>
      </c>
      <c r="HK24" s="11">
        <v>1567.45948026</v>
      </c>
      <c r="HL24" s="11">
        <v>921.19025076000003</v>
      </c>
      <c r="HM24" s="11">
        <v>901.71145219000005</v>
      </c>
      <c r="HN24" s="11">
        <v>899.71943951000003</v>
      </c>
      <c r="HO24" s="11">
        <v>888.80488350999997</v>
      </c>
      <c r="HP24" s="11">
        <v>901.85348552999994</v>
      </c>
      <c r="HQ24" s="11">
        <v>913.26879890999999</v>
      </c>
      <c r="HR24" s="11">
        <v>859.03434413000002</v>
      </c>
      <c r="HS24" s="11">
        <v>942.57062487999997</v>
      </c>
      <c r="HT24" s="11">
        <v>890.47989076800002</v>
      </c>
      <c r="HU24" s="11">
        <v>857.04835034999905</v>
      </c>
      <c r="HV24" s="11">
        <v>907.65720848000001</v>
      </c>
      <c r="HW24" s="11">
        <v>1590.1465155799999</v>
      </c>
      <c r="HX24" s="11">
        <v>941.3912646</v>
      </c>
      <c r="HY24" s="11">
        <v>924.32492006999996</v>
      </c>
      <c r="HZ24" s="11">
        <v>922.10161144000006</v>
      </c>
      <c r="IA24" s="11">
        <v>916.07970716</v>
      </c>
      <c r="IB24" s="11">
        <v>911.10483468999996</v>
      </c>
      <c r="IC24" s="11">
        <v>916.69354164000003</v>
      </c>
      <c r="ID24" s="11">
        <v>909.30989491000003</v>
      </c>
      <c r="IE24" s="11">
        <v>924.50672119000001</v>
      </c>
      <c r="IF24" s="11">
        <v>909.65495497999996</v>
      </c>
      <c r="IG24" s="11">
        <v>912.33031552</v>
      </c>
      <c r="IH24" s="11">
        <v>934.05494511999996</v>
      </c>
      <c r="II24" s="11">
        <v>1632.7971620999999</v>
      </c>
      <c r="IJ24" s="11">
        <v>945.58930321000003</v>
      </c>
      <c r="IK24" s="11">
        <v>935.20204846000001</v>
      </c>
      <c r="IL24" s="11">
        <v>941.47173011999996</v>
      </c>
      <c r="IM24" s="11">
        <v>925.79947073999995</v>
      </c>
      <c r="IN24" s="11">
        <v>948.52772868</v>
      </c>
      <c r="IO24" s="11">
        <v>932.50880574999996</v>
      </c>
      <c r="IP24" s="11">
        <v>950.01689733000001</v>
      </c>
      <c r="IQ24" s="11">
        <v>961.54652508000004</v>
      </c>
      <c r="IR24" s="11">
        <v>946.45198501000004</v>
      </c>
      <c r="IS24" s="11">
        <v>964.83274587999995</v>
      </c>
      <c r="IT24" s="11">
        <v>981.43337600999996</v>
      </c>
      <c r="IU24" s="11">
        <v>1698.0521825000001</v>
      </c>
      <c r="IV24" s="11">
        <v>974.73441132999994</v>
      </c>
    </row>
    <row r="25" spans="1:256" x14ac:dyDescent="0.25">
      <c r="A25" s="10" t="s">
        <v>22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9.8328539999999993</v>
      </c>
      <c r="Y25" s="11">
        <v>58.419996359999999</v>
      </c>
      <c r="Z25" s="11">
        <v>28.050226339999998</v>
      </c>
      <c r="AA25" s="11">
        <v>28.480004050000002</v>
      </c>
      <c r="AB25" s="11">
        <v>40.376020050000001</v>
      </c>
      <c r="AC25" s="11">
        <v>39.4564898</v>
      </c>
      <c r="AD25" s="11">
        <v>51.21097082</v>
      </c>
      <c r="AE25" s="11">
        <v>55.129811850000003</v>
      </c>
      <c r="AF25" s="11">
        <v>58.26233817</v>
      </c>
      <c r="AG25" s="11">
        <v>60.925613579999997</v>
      </c>
      <c r="AH25" s="11">
        <v>76.819978809999995</v>
      </c>
      <c r="AI25" s="11">
        <v>89.020918530000003</v>
      </c>
      <c r="AJ25" s="11">
        <v>96.741216840000007</v>
      </c>
      <c r="AK25" s="11">
        <v>101.87932198999999</v>
      </c>
      <c r="AL25" s="11">
        <v>106.41475912999999</v>
      </c>
      <c r="AM25" s="11">
        <v>186.27056723000001</v>
      </c>
      <c r="AN25" s="11">
        <v>106.84340905000001</v>
      </c>
      <c r="AO25" s="11">
        <v>104.44462473999999</v>
      </c>
      <c r="AP25" s="11">
        <v>114.70396348</v>
      </c>
      <c r="AQ25" s="11">
        <v>235.44098433000002</v>
      </c>
      <c r="AR25" s="11">
        <v>112.77130187</v>
      </c>
      <c r="AS25" s="11">
        <v>246.05818384999998</v>
      </c>
      <c r="AT25" s="11">
        <v>119.67263403</v>
      </c>
      <c r="AU25" s="11">
        <v>120.72280784</v>
      </c>
      <c r="AV25" s="11">
        <v>298.17843275000001</v>
      </c>
      <c r="AW25" s="11">
        <v>145.05273635</v>
      </c>
      <c r="AX25" s="11">
        <v>156.43146911000002</v>
      </c>
      <c r="AY25" s="11">
        <v>362.91451782999997</v>
      </c>
      <c r="AZ25" s="11">
        <v>121.13343472999999</v>
      </c>
      <c r="BA25" s="11">
        <v>126.75680996000001</v>
      </c>
      <c r="BB25" s="11">
        <v>286.72343645000001</v>
      </c>
      <c r="BC25" s="11">
        <v>124.58666828</v>
      </c>
      <c r="BD25" s="11">
        <v>148.01881442000001</v>
      </c>
      <c r="BE25" s="11">
        <v>366.19230513999997</v>
      </c>
      <c r="BF25" s="11">
        <v>152.92475374</v>
      </c>
      <c r="BG25" s="11">
        <v>163.43570253000001</v>
      </c>
      <c r="BH25" s="11">
        <v>254.77474856000001</v>
      </c>
      <c r="BI25" s="11">
        <v>0</v>
      </c>
      <c r="BJ25" s="11">
        <v>124.84089044</v>
      </c>
      <c r="BK25" s="11">
        <v>301.19402564000001</v>
      </c>
      <c r="BL25" s="11">
        <v>137.38649253999998</v>
      </c>
      <c r="BM25" s="11">
        <v>132.587582</v>
      </c>
      <c r="BN25" s="11">
        <v>418.05074851999996</v>
      </c>
      <c r="BO25" s="11">
        <v>173.50463857999998</v>
      </c>
      <c r="BP25" s="11">
        <v>194.29465863999999</v>
      </c>
      <c r="BQ25" s="11">
        <v>557.41597130999992</v>
      </c>
      <c r="BR25" s="11">
        <v>226.91458935000003</v>
      </c>
      <c r="BS25" s="11">
        <v>258.87896047999999</v>
      </c>
      <c r="BT25" s="11">
        <v>749.93555965999997</v>
      </c>
      <c r="BU25" s="11">
        <v>89.517557299999993</v>
      </c>
      <c r="BV25" s="11">
        <v>0</v>
      </c>
      <c r="BW25" s="11">
        <v>912.22435052999992</v>
      </c>
      <c r="BX25" s="11">
        <v>336.87050920000001</v>
      </c>
      <c r="BY25" s="11">
        <v>328.36781716000002</v>
      </c>
      <c r="BZ25" s="11">
        <v>1077.4883302999999</v>
      </c>
      <c r="CA25" s="11">
        <v>228.40863905</v>
      </c>
      <c r="CB25" s="11">
        <v>237.88208251</v>
      </c>
      <c r="CC25" s="11">
        <v>691.15285879999999</v>
      </c>
      <c r="CD25" s="11">
        <v>263.61490674000004</v>
      </c>
      <c r="CE25" s="11">
        <v>298.07111122000003</v>
      </c>
      <c r="CF25" s="11">
        <v>835.52975726</v>
      </c>
      <c r="CG25" s="11">
        <v>266.45769511000003</v>
      </c>
      <c r="CH25" s="11">
        <v>272.50044706</v>
      </c>
      <c r="CI25" s="11">
        <v>879.26278911999998</v>
      </c>
      <c r="CJ25" s="11">
        <v>376.90190404000003</v>
      </c>
      <c r="CK25" s="11">
        <v>249.14352933000001</v>
      </c>
      <c r="CL25" s="11">
        <v>915.29698440000004</v>
      </c>
      <c r="CM25" s="11">
        <v>457.16643472999999</v>
      </c>
      <c r="CN25" s="11">
        <v>385.80872227999998</v>
      </c>
      <c r="CO25" s="11">
        <v>1066.00745813</v>
      </c>
      <c r="CP25" s="11">
        <v>447.74434862999999</v>
      </c>
      <c r="CQ25" s="11">
        <v>555.36817125000005</v>
      </c>
      <c r="CR25" s="11">
        <v>1281.7225159499999</v>
      </c>
      <c r="CS25" s="11">
        <v>584.81365342000004</v>
      </c>
      <c r="CT25" s="11">
        <v>419.40497111000002</v>
      </c>
      <c r="CU25" s="11">
        <v>1171.5526560400001</v>
      </c>
      <c r="CV25" s="11">
        <v>524.84344298999997</v>
      </c>
      <c r="CW25" s="11">
        <v>403.76620780000002</v>
      </c>
      <c r="CX25" s="11">
        <v>1376.2087716200001</v>
      </c>
      <c r="CY25" s="11">
        <v>508.81014110000001</v>
      </c>
      <c r="CZ25" s="11">
        <v>569.42439999999999</v>
      </c>
      <c r="DA25" s="11">
        <v>1372.23783802</v>
      </c>
      <c r="DB25" s="11">
        <v>542.28263632000005</v>
      </c>
      <c r="DC25" s="11">
        <v>571.98032445000001</v>
      </c>
      <c r="DD25" s="11">
        <v>1562.56692466</v>
      </c>
      <c r="DE25" s="11">
        <v>547.50166910999997</v>
      </c>
      <c r="DF25" s="11">
        <v>539.86960478000003</v>
      </c>
      <c r="DG25" s="11">
        <v>1430.0661415699999</v>
      </c>
      <c r="DH25" s="11">
        <v>645.44596342</v>
      </c>
      <c r="DI25" s="11">
        <v>526.56161338000004</v>
      </c>
      <c r="DJ25" s="11">
        <v>1631.6390247500001</v>
      </c>
      <c r="DK25" s="11">
        <v>627.23990670000001</v>
      </c>
      <c r="DL25" s="11">
        <v>657.26872658000002</v>
      </c>
      <c r="DM25" s="11">
        <v>1697.20176524</v>
      </c>
      <c r="DN25" s="11">
        <v>685.49239483999997</v>
      </c>
      <c r="DO25" s="11">
        <v>668.49627238000005</v>
      </c>
      <c r="DP25" s="11">
        <v>1765.0354659899999</v>
      </c>
      <c r="DQ25" s="11">
        <v>590.61405826999999</v>
      </c>
      <c r="DR25" s="11">
        <v>573.66310272999999</v>
      </c>
      <c r="DS25" s="11">
        <v>1541.0980636100001</v>
      </c>
      <c r="DT25" s="11">
        <v>553.69713082999999</v>
      </c>
      <c r="DU25" s="11">
        <v>517.32715599000005</v>
      </c>
      <c r="DV25" s="11">
        <v>1369.8520000000001</v>
      </c>
      <c r="DW25" s="11">
        <v>594.29613658000005</v>
      </c>
      <c r="DX25" s="11">
        <v>590.14911589999997</v>
      </c>
      <c r="DY25" s="11">
        <v>1496.55712348</v>
      </c>
      <c r="DZ25" s="11">
        <v>654.05350842999997</v>
      </c>
      <c r="EA25" s="11">
        <v>647.49927783999999</v>
      </c>
      <c r="EB25" s="11">
        <v>1633.41045981</v>
      </c>
      <c r="EC25" s="11">
        <v>668.15757599999995</v>
      </c>
      <c r="ED25" s="11">
        <v>697.30980512999997</v>
      </c>
      <c r="EE25" s="11">
        <v>1867.86959073</v>
      </c>
      <c r="EF25" s="11">
        <v>783.09334693000005</v>
      </c>
      <c r="EG25" s="11">
        <v>699.27448000000004</v>
      </c>
      <c r="EH25" s="11">
        <v>2015.2248402299999</v>
      </c>
      <c r="EI25" s="11">
        <v>781.98410503000002</v>
      </c>
      <c r="EJ25" s="11">
        <v>887.94522956000003</v>
      </c>
      <c r="EK25" s="11">
        <v>2551.6921212500001</v>
      </c>
      <c r="EL25" s="11">
        <v>993.50224648999995</v>
      </c>
      <c r="EM25" s="11">
        <v>935.07225129999995</v>
      </c>
      <c r="EN25" s="11">
        <v>2763.4207200000001</v>
      </c>
      <c r="EO25" s="11">
        <v>818.79107507000003</v>
      </c>
      <c r="EP25" s="11">
        <v>667.26304263999998</v>
      </c>
      <c r="EQ25" s="11">
        <v>1475.73645315</v>
      </c>
      <c r="ER25" s="11">
        <v>573.63831330999994</v>
      </c>
      <c r="ES25" s="11">
        <v>539.70537810999997</v>
      </c>
      <c r="ET25" s="11">
        <v>1328.74156659</v>
      </c>
      <c r="EU25" s="11">
        <v>622.00924779000002</v>
      </c>
      <c r="EV25" s="11">
        <v>676.78580959999999</v>
      </c>
      <c r="EW25" s="11">
        <v>1750.8265225299999</v>
      </c>
      <c r="EX25" s="11">
        <v>764.78865840000003</v>
      </c>
      <c r="EY25" s="11">
        <v>796.05361404999996</v>
      </c>
      <c r="EZ25" s="11">
        <v>2100.2461166200001</v>
      </c>
      <c r="FA25" s="11">
        <v>917.29032576999998</v>
      </c>
      <c r="FB25" s="11">
        <v>879.24190515999999</v>
      </c>
      <c r="FC25" s="11">
        <v>2169.48600308</v>
      </c>
      <c r="FD25" s="11">
        <v>932.08605020000005</v>
      </c>
      <c r="FE25" s="11">
        <v>872.86856621000004</v>
      </c>
      <c r="FF25" s="11">
        <v>2324.2066290900002</v>
      </c>
      <c r="FG25" s="11">
        <v>956.13658967000003</v>
      </c>
      <c r="FH25" s="11">
        <v>832.23112809999998</v>
      </c>
      <c r="FI25" s="11">
        <v>2085.5823616100001</v>
      </c>
      <c r="FJ25" s="11">
        <v>816.14684879000004</v>
      </c>
      <c r="FK25" s="11">
        <v>836.00881761999995</v>
      </c>
      <c r="FL25" s="11">
        <v>1933.9026446400001</v>
      </c>
      <c r="FM25" s="11">
        <v>842.99654940999994</v>
      </c>
      <c r="FN25" s="11">
        <v>852.75240095000004</v>
      </c>
      <c r="FO25" s="11">
        <v>2124.7735729800002</v>
      </c>
      <c r="FP25" s="11">
        <v>1071.4735802099999</v>
      </c>
      <c r="FQ25" s="11">
        <v>791.30866847000004</v>
      </c>
      <c r="FR25" s="11">
        <v>2767.3286204599999</v>
      </c>
      <c r="FS25" s="11">
        <v>1043.95157397</v>
      </c>
      <c r="FT25" s="11">
        <v>961.26317208</v>
      </c>
      <c r="FU25" s="11">
        <v>2967.29603817</v>
      </c>
      <c r="FV25" s="11">
        <v>934.70546234000005</v>
      </c>
      <c r="FW25" s="11">
        <v>1186.33594745</v>
      </c>
      <c r="FX25" s="11">
        <v>2732.0530989099998</v>
      </c>
      <c r="FY25" s="11">
        <v>1161.0679192699999</v>
      </c>
      <c r="FZ25" s="11">
        <v>1271.834288</v>
      </c>
      <c r="GA25" s="11">
        <v>3033.90614035</v>
      </c>
      <c r="GB25" s="11">
        <v>1349.4378692099999</v>
      </c>
      <c r="GC25" s="11">
        <v>1181.42214885</v>
      </c>
      <c r="GD25" s="11">
        <v>3337.7709503999999</v>
      </c>
      <c r="GE25" s="11">
        <v>1188.4185855400001</v>
      </c>
      <c r="GF25" s="11">
        <v>1134.33579837</v>
      </c>
      <c r="GG25" s="11">
        <v>3313.8554276199998</v>
      </c>
      <c r="GH25" s="11">
        <v>1053.9213077100001</v>
      </c>
      <c r="GI25" s="11">
        <v>1355.10893607</v>
      </c>
      <c r="GJ25" s="11">
        <v>3027.89843982</v>
      </c>
      <c r="GK25" s="11">
        <v>1366.7020328999999</v>
      </c>
      <c r="GL25" s="11">
        <v>1347.0680729600001</v>
      </c>
      <c r="GM25" s="11">
        <v>3578.9613697700001</v>
      </c>
      <c r="GN25" s="11">
        <v>1425.2533183999999</v>
      </c>
      <c r="GO25" s="11">
        <v>1076.1795337399999</v>
      </c>
      <c r="GP25" s="11">
        <v>3051.0252203300001</v>
      </c>
      <c r="GQ25" s="11">
        <v>1202.0497206299999</v>
      </c>
      <c r="GR25" s="11">
        <v>1204.7897560500001</v>
      </c>
      <c r="GS25" s="11">
        <v>2999.0734103899999</v>
      </c>
      <c r="GT25" s="11">
        <v>1347.3694272299999</v>
      </c>
      <c r="GU25" s="11">
        <v>1379.0588931299999</v>
      </c>
      <c r="GV25" s="11">
        <v>3479.6547312399998</v>
      </c>
      <c r="GW25" s="11">
        <v>1350.645</v>
      </c>
      <c r="GX25" s="11">
        <v>1339.33365454</v>
      </c>
      <c r="GY25" s="11">
        <v>2853.4524127899999</v>
      </c>
      <c r="GZ25" s="11">
        <v>1420.4066168700001</v>
      </c>
      <c r="HA25" s="11">
        <v>1460.61327536</v>
      </c>
      <c r="HB25" s="11">
        <v>2914.1577597999999</v>
      </c>
      <c r="HC25" s="11">
        <v>1439.2562524800001</v>
      </c>
      <c r="HD25" s="11">
        <v>1307.4365833500001</v>
      </c>
      <c r="HE25" s="11">
        <v>3479.5539269699998</v>
      </c>
      <c r="HF25" s="11">
        <v>1454.50997044</v>
      </c>
      <c r="HG25" s="11">
        <v>2103.5718997700001</v>
      </c>
      <c r="HH25" s="11">
        <v>3474.8155341299998</v>
      </c>
      <c r="HI25" s="11">
        <v>1903.88772864</v>
      </c>
      <c r="HJ25" s="11">
        <v>1198.5376723500001</v>
      </c>
      <c r="HK25" s="11">
        <v>2751.5713305300001</v>
      </c>
      <c r="HL25" s="11">
        <v>924.33430384999997</v>
      </c>
      <c r="HM25" s="11">
        <v>980.32945454000003</v>
      </c>
      <c r="HN25" s="11">
        <v>2056.8269249300001</v>
      </c>
      <c r="HO25" s="11">
        <v>1102.4073289400001</v>
      </c>
      <c r="HP25" s="11">
        <v>1194.1953345899999</v>
      </c>
      <c r="HQ25" s="11">
        <v>2507.5447653900001</v>
      </c>
      <c r="HR25" s="11">
        <v>1109.4902501199999</v>
      </c>
      <c r="HS25" s="11">
        <v>1008.8867946</v>
      </c>
      <c r="HT25" s="11">
        <v>2360.7320310999999</v>
      </c>
      <c r="HU25" s="11">
        <v>1642.0673640499999</v>
      </c>
      <c r="HV25" s="11">
        <v>910.16718407999997</v>
      </c>
      <c r="HW25" s="11">
        <v>2151.7836366900001</v>
      </c>
      <c r="HX25" s="11">
        <v>928.82006292999995</v>
      </c>
      <c r="HY25" s="11">
        <v>874.32790428999999</v>
      </c>
      <c r="HZ25" s="11">
        <v>1519.3722719800001</v>
      </c>
      <c r="IA25" s="11">
        <v>971.35491723999996</v>
      </c>
      <c r="IB25" s="11">
        <v>1071.32090436</v>
      </c>
      <c r="IC25" s="11">
        <v>2048.2627854799998</v>
      </c>
      <c r="ID25" s="11">
        <v>953.61949374999995</v>
      </c>
      <c r="IE25" s="11">
        <v>1009.32396681</v>
      </c>
      <c r="IF25" s="11">
        <v>1358.67297601</v>
      </c>
      <c r="IG25" s="11">
        <v>1443.7166819399999</v>
      </c>
      <c r="IH25" s="11">
        <v>1150.70258784</v>
      </c>
      <c r="II25" s="11">
        <v>3031.83201955</v>
      </c>
      <c r="IJ25" s="11">
        <v>1488.6462464599999</v>
      </c>
      <c r="IK25" s="11">
        <v>1176.7034609299999</v>
      </c>
      <c r="IL25" s="11">
        <v>3227.11004284</v>
      </c>
      <c r="IM25" s="11">
        <v>1052.21121191</v>
      </c>
      <c r="IN25" s="11">
        <v>1340.4376738999999</v>
      </c>
      <c r="IO25" s="11">
        <v>2927.5331861499999</v>
      </c>
      <c r="IP25" s="11">
        <v>1119.24002341</v>
      </c>
      <c r="IQ25" s="11">
        <v>1174.13111151</v>
      </c>
      <c r="IR25" s="11">
        <v>3127.7926865300001</v>
      </c>
      <c r="IS25" s="11">
        <v>1368.4248977300001</v>
      </c>
      <c r="IT25" s="11">
        <v>1421.5671219400001</v>
      </c>
      <c r="IU25" s="11">
        <v>4247.1695012800001</v>
      </c>
      <c r="IV25" s="11">
        <v>1753.54144408</v>
      </c>
    </row>
    <row r="26" spans="1:256" x14ac:dyDescent="0.25">
      <c r="A26" s="10" t="s">
        <v>23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v>0</v>
      </c>
      <c r="AF26" s="11">
        <v>0</v>
      </c>
      <c r="AG26" s="11">
        <v>0</v>
      </c>
      <c r="AH26" s="11">
        <v>0</v>
      </c>
      <c r="AI26" s="11">
        <v>0</v>
      </c>
      <c r="AJ26" s="11">
        <v>0</v>
      </c>
      <c r="AK26" s="11">
        <v>0</v>
      </c>
      <c r="AL26" s="11">
        <v>0</v>
      </c>
      <c r="AM26" s="11">
        <v>0</v>
      </c>
      <c r="AN26" s="11">
        <v>0</v>
      </c>
      <c r="AO26" s="11">
        <v>0</v>
      </c>
      <c r="AP26" s="11">
        <v>0</v>
      </c>
      <c r="AQ26" s="11">
        <v>0</v>
      </c>
      <c r="AR26" s="11">
        <v>0</v>
      </c>
      <c r="AS26" s="11">
        <v>0</v>
      </c>
      <c r="AT26" s="11">
        <v>0</v>
      </c>
      <c r="AU26" s="11">
        <v>0</v>
      </c>
      <c r="AV26" s="11">
        <v>0</v>
      </c>
      <c r="AW26" s="11">
        <v>0</v>
      </c>
      <c r="AX26" s="11">
        <v>0</v>
      </c>
      <c r="AY26" s="11">
        <v>0</v>
      </c>
      <c r="AZ26" s="11">
        <v>0</v>
      </c>
      <c r="BA26" s="11">
        <v>0</v>
      </c>
      <c r="BB26" s="11">
        <v>0</v>
      </c>
      <c r="BC26" s="11">
        <v>0</v>
      </c>
      <c r="BD26" s="11">
        <v>0</v>
      </c>
      <c r="BE26" s="11">
        <v>0</v>
      </c>
      <c r="BF26" s="11">
        <v>0</v>
      </c>
      <c r="BG26" s="11">
        <v>0</v>
      </c>
      <c r="BH26" s="11">
        <v>0</v>
      </c>
      <c r="BI26" s="11">
        <v>0</v>
      </c>
      <c r="BJ26" s="11">
        <v>0</v>
      </c>
      <c r="BK26" s="11">
        <v>0</v>
      </c>
      <c r="BL26" s="11">
        <v>0</v>
      </c>
      <c r="BM26" s="11">
        <v>0</v>
      </c>
      <c r="BN26" s="11">
        <v>0</v>
      </c>
      <c r="BO26" s="11">
        <v>0</v>
      </c>
      <c r="BP26" s="11">
        <v>0</v>
      </c>
      <c r="BQ26" s="11">
        <v>0</v>
      </c>
      <c r="BR26" s="11">
        <v>0</v>
      </c>
      <c r="BS26" s="11">
        <v>0</v>
      </c>
      <c r="BT26" s="11">
        <v>0</v>
      </c>
      <c r="BU26" s="11">
        <v>0</v>
      </c>
      <c r="BV26" s="11">
        <v>0</v>
      </c>
      <c r="BW26" s="11">
        <v>0</v>
      </c>
      <c r="BX26" s="11">
        <v>0</v>
      </c>
      <c r="BY26" s="11">
        <v>0</v>
      </c>
      <c r="BZ26" s="11">
        <v>0</v>
      </c>
      <c r="CA26" s="11">
        <v>0</v>
      </c>
      <c r="CB26" s="11">
        <v>0</v>
      </c>
      <c r="CC26" s="11">
        <v>0</v>
      </c>
      <c r="CD26" s="11">
        <v>0</v>
      </c>
      <c r="CE26" s="11">
        <v>0</v>
      </c>
      <c r="CF26" s="11">
        <v>0</v>
      </c>
      <c r="CG26" s="11">
        <v>0</v>
      </c>
      <c r="CH26" s="11">
        <v>0</v>
      </c>
      <c r="CI26" s="11">
        <v>0</v>
      </c>
      <c r="CJ26" s="11">
        <v>0</v>
      </c>
      <c r="CK26" s="11">
        <v>404.15260382000002</v>
      </c>
      <c r="CL26" s="11">
        <v>1.1156741299999999</v>
      </c>
      <c r="CM26" s="11">
        <v>8.7424383300000006</v>
      </c>
      <c r="CN26" s="11">
        <v>254.84307669</v>
      </c>
      <c r="CO26" s="11">
        <v>2.6131859300000002</v>
      </c>
      <c r="CP26" s="11">
        <v>3.2244912700000001</v>
      </c>
      <c r="CQ26" s="11">
        <v>434.47560800000002</v>
      </c>
      <c r="CR26" s="11">
        <v>0</v>
      </c>
      <c r="CS26" s="11">
        <v>0</v>
      </c>
      <c r="CT26" s="11">
        <v>439.93708070999998</v>
      </c>
      <c r="CU26" s="11">
        <v>0</v>
      </c>
      <c r="CV26" s="11">
        <v>0</v>
      </c>
      <c r="CW26" s="11">
        <v>430.09280108000002</v>
      </c>
      <c r="CX26" s="11">
        <v>0</v>
      </c>
      <c r="CY26" s="11">
        <v>0</v>
      </c>
      <c r="CZ26" s="11">
        <v>453.47455000000002</v>
      </c>
      <c r="DA26" s="11">
        <v>0</v>
      </c>
      <c r="DB26" s="11">
        <v>0</v>
      </c>
      <c r="DC26" s="11">
        <v>452.54952278000002</v>
      </c>
      <c r="DD26" s="11">
        <v>0</v>
      </c>
      <c r="DE26" s="11">
        <v>0</v>
      </c>
      <c r="DF26" s="11">
        <v>446.57550246</v>
      </c>
      <c r="DG26" s="11">
        <v>0</v>
      </c>
      <c r="DH26" s="11">
        <v>0</v>
      </c>
      <c r="DI26" s="11">
        <v>414.88682664999999</v>
      </c>
      <c r="DJ26" s="11">
        <v>0</v>
      </c>
      <c r="DK26" s="11">
        <v>0</v>
      </c>
      <c r="DL26" s="11">
        <v>462.03297558000003</v>
      </c>
      <c r="DM26" s="11">
        <v>0</v>
      </c>
      <c r="DN26" s="11">
        <v>0</v>
      </c>
      <c r="DO26" s="11">
        <v>457.82820392999997</v>
      </c>
      <c r="DP26" s="11">
        <v>0</v>
      </c>
      <c r="DQ26" s="11">
        <v>0</v>
      </c>
      <c r="DR26" s="11">
        <v>479.05919153000002</v>
      </c>
      <c r="DS26" s="11">
        <v>0</v>
      </c>
      <c r="DT26" s="11">
        <v>0</v>
      </c>
      <c r="DU26" s="11">
        <v>434.48458675000001</v>
      </c>
      <c r="DV26" s="11">
        <v>0</v>
      </c>
      <c r="DW26" s="11">
        <v>0</v>
      </c>
      <c r="DX26" s="11">
        <v>465.94717592000001</v>
      </c>
      <c r="DY26" s="11">
        <v>0</v>
      </c>
      <c r="DZ26" s="11">
        <v>0</v>
      </c>
      <c r="EA26" s="11">
        <v>470.75696728000003</v>
      </c>
      <c r="EB26" s="11">
        <v>0</v>
      </c>
      <c r="EC26" s="11">
        <v>0</v>
      </c>
      <c r="ED26" s="11">
        <v>471.58337349999999</v>
      </c>
      <c r="EE26" s="11">
        <v>0</v>
      </c>
      <c r="EF26" s="11">
        <v>0</v>
      </c>
      <c r="EG26" s="11">
        <v>460.4053394</v>
      </c>
      <c r="EH26" s="11">
        <v>0</v>
      </c>
      <c r="EI26" s="11">
        <v>0</v>
      </c>
      <c r="EJ26" s="11">
        <v>370.67812201999999</v>
      </c>
      <c r="EK26" s="11">
        <v>0</v>
      </c>
      <c r="EL26" s="11">
        <v>0</v>
      </c>
      <c r="EM26" s="11">
        <v>276.21271350000001</v>
      </c>
      <c r="EN26" s="11">
        <v>0</v>
      </c>
      <c r="EO26" s="11">
        <v>0</v>
      </c>
      <c r="EP26" s="11">
        <v>273.88880836999999</v>
      </c>
      <c r="EQ26" s="11">
        <v>0</v>
      </c>
      <c r="ER26" s="11">
        <v>0</v>
      </c>
      <c r="ES26" s="11">
        <v>28.169640860000001</v>
      </c>
      <c r="ET26" s="11">
        <v>0</v>
      </c>
      <c r="EU26" s="11">
        <v>0</v>
      </c>
      <c r="EV26" s="11">
        <v>253.95473541999999</v>
      </c>
      <c r="EW26" s="11">
        <v>0</v>
      </c>
      <c r="EX26" s="11">
        <v>0</v>
      </c>
      <c r="EY26" s="11">
        <v>406.40036660999999</v>
      </c>
      <c r="EZ26" s="11">
        <v>0</v>
      </c>
      <c r="FA26" s="11">
        <v>0</v>
      </c>
      <c r="FB26" s="11">
        <v>453.10036052999999</v>
      </c>
      <c r="FC26" s="11">
        <v>0</v>
      </c>
      <c r="FD26" s="11">
        <v>0</v>
      </c>
      <c r="FE26" s="11">
        <v>454.70691288</v>
      </c>
      <c r="FF26" s="11">
        <v>0</v>
      </c>
      <c r="FG26" s="11">
        <v>0</v>
      </c>
      <c r="FH26" s="11">
        <v>388.65081694000003</v>
      </c>
      <c r="FI26" s="11">
        <v>0</v>
      </c>
      <c r="FJ26" s="11">
        <v>0</v>
      </c>
      <c r="FK26" s="11">
        <v>479.26858636999998</v>
      </c>
      <c r="FL26" s="11">
        <v>0</v>
      </c>
      <c r="FM26" s="11">
        <v>0</v>
      </c>
      <c r="FN26" s="11">
        <v>477.41079414000001</v>
      </c>
      <c r="FO26" s="11">
        <v>0</v>
      </c>
      <c r="FP26" s="11">
        <v>0</v>
      </c>
      <c r="FQ26" s="11">
        <v>477.58935958000001</v>
      </c>
      <c r="FR26" s="11">
        <v>0</v>
      </c>
      <c r="FS26" s="11">
        <v>0</v>
      </c>
      <c r="FT26" s="11">
        <v>565.08633583000005</v>
      </c>
      <c r="FU26" s="11">
        <v>0</v>
      </c>
      <c r="FV26" s="11">
        <v>0</v>
      </c>
      <c r="FW26" s="11">
        <v>589.61976960000004</v>
      </c>
      <c r="FX26" s="11">
        <v>0</v>
      </c>
      <c r="FY26" s="11">
        <v>0</v>
      </c>
      <c r="FZ26" s="11">
        <v>447.93187879999999</v>
      </c>
      <c r="GA26" s="11">
        <v>0</v>
      </c>
      <c r="GB26" s="11">
        <v>0</v>
      </c>
      <c r="GC26" s="11">
        <v>292.18296475</v>
      </c>
      <c r="GD26" s="11">
        <v>0</v>
      </c>
      <c r="GE26" s="11">
        <v>0</v>
      </c>
      <c r="GF26" s="11">
        <v>320.79038816000002</v>
      </c>
      <c r="GG26" s="11">
        <v>0</v>
      </c>
      <c r="GH26" s="11">
        <v>0</v>
      </c>
      <c r="GI26" s="11">
        <v>56.977183150000002</v>
      </c>
      <c r="GJ26" s="11">
        <v>0</v>
      </c>
      <c r="GK26" s="11">
        <v>0</v>
      </c>
      <c r="GL26" s="11">
        <v>1.7381209799999999</v>
      </c>
      <c r="GM26" s="11">
        <v>0</v>
      </c>
      <c r="GN26" s="11">
        <v>0</v>
      </c>
      <c r="GO26" s="11">
        <v>55.581048170000003</v>
      </c>
      <c r="GP26" s="11">
        <v>0</v>
      </c>
      <c r="GQ26" s="11">
        <v>0</v>
      </c>
      <c r="GR26" s="11">
        <v>0</v>
      </c>
      <c r="GS26" s="11">
        <v>0</v>
      </c>
      <c r="GT26" s="11">
        <v>0</v>
      </c>
      <c r="GU26" s="11">
        <v>0</v>
      </c>
      <c r="GV26" s="11">
        <v>0</v>
      </c>
      <c r="GW26" s="11">
        <v>0</v>
      </c>
      <c r="GX26" s="11">
        <v>116.082503</v>
      </c>
      <c r="GY26" s="11">
        <v>0</v>
      </c>
      <c r="GZ26" s="11">
        <v>0</v>
      </c>
      <c r="HA26" s="11">
        <v>0</v>
      </c>
      <c r="HB26" s="11">
        <v>0</v>
      </c>
      <c r="HC26" s="11">
        <v>0</v>
      </c>
      <c r="HD26" s="11">
        <v>0</v>
      </c>
      <c r="HE26" s="11">
        <v>0</v>
      </c>
      <c r="HF26" s="11">
        <v>0</v>
      </c>
      <c r="HG26" s="11">
        <v>0</v>
      </c>
      <c r="HH26" s="11">
        <v>0</v>
      </c>
      <c r="HI26" s="11">
        <v>0</v>
      </c>
      <c r="HJ26" s="11">
        <v>2.2481230000000001</v>
      </c>
      <c r="HK26" s="11">
        <v>5.5971359999999999</v>
      </c>
      <c r="HL26" s="11">
        <v>0</v>
      </c>
      <c r="HM26" s="11">
        <v>0</v>
      </c>
      <c r="HN26" s="11">
        <v>0</v>
      </c>
      <c r="HO26" s="11">
        <v>0</v>
      </c>
      <c r="HP26" s="11">
        <v>112.75699333999999</v>
      </c>
      <c r="HQ26" s="11">
        <v>0</v>
      </c>
      <c r="HR26" s="11">
        <v>0</v>
      </c>
      <c r="HS26" s="11">
        <v>327.35612208999999</v>
      </c>
      <c r="HT26" s="11">
        <v>0</v>
      </c>
      <c r="HU26" s="11">
        <v>0</v>
      </c>
      <c r="HV26" s="11">
        <v>321.82685867999999</v>
      </c>
      <c r="HW26" s="11">
        <v>0</v>
      </c>
      <c r="HX26" s="11">
        <v>0</v>
      </c>
      <c r="HY26" s="11">
        <v>413.21714029999998</v>
      </c>
      <c r="HZ26" s="11">
        <v>0</v>
      </c>
      <c r="IA26" s="11">
        <v>0</v>
      </c>
      <c r="IB26" s="11">
        <v>501.74840526999998</v>
      </c>
      <c r="IC26" s="11">
        <v>0</v>
      </c>
      <c r="ID26" s="11">
        <v>0</v>
      </c>
      <c r="IE26" s="11">
        <v>2.4888832399999998</v>
      </c>
      <c r="IF26" s="11">
        <v>0</v>
      </c>
      <c r="IG26" s="11">
        <v>0</v>
      </c>
      <c r="IH26" s="11">
        <v>433.47614078999999</v>
      </c>
      <c r="II26" s="11">
        <v>0</v>
      </c>
      <c r="IJ26" s="11">
        <v>0</v>
      </c>
      <c r="IK26" s="11">
        <v>396.38360431000001</v>
      </c>
      <c r="IL26" s="11">
        <v>0</v>
      </c>
      <c r="IM26" s="11">
        <v>0</v>
      </c>
      <c r="IN26" s="11">
        <v>424.61917347000002</v>
      </c>
      <c r="IO26" s="11">
        <v>0</v>
      </c>
      <c r="IP26" s="11">
        <v>0</v>
      </c>
      <c r="IQ26" s="11">
        <v>444.23532733000002</v>
      </c>
      <c r="IR26" s="11">
        <v>0</v>
      </c>
      <c r="IS26" s="11">
        <v>0</v>
      </c>
      <c r="IT26" s="11">
        <v>424.68242363000002</v>
      </c>
      <c r="IU26" s="11">
        <v>0</v>
      </c>
      <c r="IV26" s="11">
        <v>0</v>
      </c>
    </row>
    <row r="27" spans="1:256" x14ac:dyDescent="0.25">
      <c r="A27" s="10" t="s">
        <v>24</v>
      </c>
      <c r="B27" s="11">
        <v>22.529000000000423</v>
      </c>
      <c r="C27" s="11">
        <v>6.6981689700000828</v>
      </c>
      <c r="D27" s="11">
        <v>5.3353654100000796</v>
      </c>
      <c r="E27" s="11">
        <v>1.8849774299998217</v>
      </c>
      <c r="F27" s="11">
        <v>1.2134779999995544</v>
      </c>
      <c r="G27" s="11">
        <v>0.73162924999984114</v>
      </c>
      <c r="H27" s="11">
        <v>3.22878460999992</v>
      </c>
      <c r="I27" s="11">
        <v>3.3181380099999558</v>
      </c>
      <c r="J27" s="11">
        <v>2.3238074199998948</v>
      </c>
      <c r="K27" s="11">
        <v>2.9681120899993942</v>
      </c>
      <c r="L27" s="11">
        <v>1.8256764699997916</v>
      </c>
      <c r="M27" s="11">
        <v>1.9916262700000402</v>
      </c>
      <c r="N27" s="11">
        <v>38.69628872000024</v>
      </c>
      <c r="O27" s="11">
        <v>1.3024353099997796</v>
      </c>
      <c r="P27" s="11">
        <v>10.311301770000512</v>
      </c>
      <c r="Q27" s="11">
        <v>9.4085567399998808</v>
      </c>
      <c r="R27" s="11">
        <v>1.4929009800005986</v>
      </c>
      <c r="S27" s="11">
        <v>6.1170730000426943E-2</v>
      </c>
      <c r="T27" s="11">
        <v>21.696934540999948</v>
      </c>
      <c r="U27" s="11">
        <v>1.0198101500006658</v>
      </c>
      <c r="V27" s="11">
        <v>10.038099119999572</v>
      </c>
      <c r="W27" s="11">
        <v>12.573795370000141</v>
      </c>
      <c r="X27" s="11">
        <v>-1.8888794699998801</v>
      </c>
      <c r="Y27" s="11">
        <v>32.973534880000088</v>
      </c>
      <c r="Z27" s="11">
        <v>26.645</v>
      </c>
      <c r="AA27" s="11">
        <v>8.602999999999998</v>
      </c>
      <c r="AB27" s="11">
        <v>54.035999999999994</v>
      </c>
      <c r="AC27" s="11">
        <v>23.496000000000002</v>
      </c>
      <c r="AD27" s="11">
        <v>25.875</v>
      </c>
      <c r="AE27" s="11">
        <v>32.745190880000003</v>
      </c>
      <c r="AF27" s="11">
        <v>35.905999999999999</v>
      </c>
      <c r="AG27" s="11">
        <v>36.221000000000011</v>
      </c>
      <c r="AH27" s="11">
        <v>31.728999999999999</v>
      </c>
      <c r="AI27" s="11">
        <v>72.396000000000001</v>
      </c>
      <c r="AJ27" s="11">
        <v>52.347999999999999</v>
      </c>
      <c r="AK27" s="11">
        <v>38.349999999999994</v>
      </c>
      <c r="AL27" s="11">
        <v>49.117240870000018</v>
      </c>
      <c r="AM27" s="11">
        <v>37.220971359999993</v>
      </c>
      <c r="AN27" s="11">
        <v>57.126590949999994</v>
      </c>
      <c r="AO27" s="11">
        <v>57.250294249999996</v>
      </c>
      <c r="AP27" s="11">
        <v>62.376036520000014</v>
      </c>
      <c r="AQ27" s="11">
        <v>62.30901566999998</v>
      </c>
      <c r="AR27" s="11">
        <v>451.54469813000003</v>
      </c>
      <c r="AS27" s="11">
        <v>76.431816150000031</v>
      </c>
      <c r="AT27" s="11">
        <v>66.802198969999992</v>
      </c>
      <c r="AU27" s="11">
        <v>63.937192159999995</v>
      </c>
      <c r="AV27" s="11">
        <v>124.85156724999996</v>
      </c>
      <c r="AW27" s="11">
        <v>79.427263649999986</v>
      </c>
      <c r="AX27" s="11">
        <v>72.032880889999973</v>
      </c>
      <c r="AY27" s="11">
        <v>67.776162170000021</v>
      </c>
      <c r="AZ27" s="11">
        <v>64.638203270000005</v>
      </c>
      <c r="BA27" s="11">
        <v>84.74296004</v>
      </c>
      <c r="BB27" s="11">
        <v>84.405893549999973</v>
      </c>
      <c r="BC27" s="11">
        <v>90.480451719999991</v>
      </c>
      <c r="BD27" s="11">
        <v>118.98331558000001</v>
      </c>
      <c r="BE27" s="11">
        <v>52.432879140000011</v>
      </c>
      <c r="BF27" s="11">
        <v>103.99544836999999</v>
      </c>
      <c r="BG27" s="11">
        <v>93.609584759999962</v>
      </c>
      <c r="BH27" s="11">
        <v>280.14099143999999</v>
      </c>
      <c r="BI27" s="11">
        <v>193.99499</v>
      </c>
      <c r="BJ27" s="11">
        <v>110.65816955999999</v>
      </c>
      <c r="BK27" s="11">
        <v>79.933124359999965</v>
      </c>
      <c r="BL27" s="11">
        <v>81.620687460000028</v>
      </c>
      <c r="BM27" s="11">
        <v>46.04191800000001</v>
      </c>
      <c r="BN27" s="11">
        <v>115.62519148000001</v>
      </c>
      <c r="BO27" s="11">
        <v>92.190529680000026</v>
      </c>
      <c r="BP27" s="11">
        <v>132.98364136000001</v>
      </c>
      <c r="BQ27" s="11">
        <v>94.120088690000102</v>
      </c>
      <c r="BR27" s="11">
        <v>149.52263065</v>
      </c>
      <c r="BS27" s="11">
        <v>149.00324072000001</v>
      </c>
      <c r="BT27" s="11">
        <v>107.23277034</v>
      </c>
      <c r="BU27" s="11">
        <v>295.95415270000001</v>
      </c>
      <c r="BV27" s="11">
        <v>511.84843000000001</v>
      </c>
      <c r="BW27" s="11">
        <v>87.69378947000007</v>
      </c>
      <c r="BX27" s="11">
        <v>67.221310799999969</v>
      </c>
      <c r="BY27" s="11">
        <v>166.51189283999997</v>
      </c>
      <c r="BZ27" s="11">
        <v>91.234709700000167</v>
      </c>
      <c r="CA27" s="11">
        <v>58.395186649999999</v>
      </c>
      <c r="CB27" s="11">
        <v>160.31485245000002</v>
      </c>
      <c r="CC27" s="11">
        <v>94.103696020000029</v>
      </c>
      <c r="CD27" s="11">
        <v>61.269740289999959</v>
      </c>
      <c r="CE27" s="11">
        <v>213.41093239999998</v>
      </c>
      <c r="CF27" s="11">
        <v>35.91602254999998</v>
      </c>
      <c r="CG27" s="11">
        <v>119.61655488999997</v>
      </c>
      <c r="CH27" s="11">
        <v>22.238187759999999</v>
      </c>
      <c r="CI27" s="11">
        <v>2.57722747</v>
      </c>
      <c r="CJ27" s="11">
        <v>2.7230260999999998</v>
      </c>
      <c r="CK27" s="11">
        <v>2.5915112800000002</v>
      </c>
      <c r="CL27" s="11">
        <v>6.0316089399999573</v>
      </c>
      <c r="CM27" s="11">
        <v>6.9154674200000006</v>
      </c>
      <c r="CN27" s="11">
        <v>8.6427911500000008</v>
      </c>
      <c r="CO27" s="11">
        <v>7.7148514199999996</v>
      </c>
      <c r="CP27" s="11">
        <v>8.0832934400000003</v>
      </c>
      <c r="CQ27" s="11">
        <v>73.978491829999996</v>
      </c>
      <c r="CR27" s="11">
        <v>18.3454625</v>
      </c>
      <c r="CS27" s="11">
        <v>21.959220479999999</v>
      </c>
      <c r="CT27" s="11">
        <v>35.65309336</v>
      </c>
      <c r="CU27" s="11">
        <v>5.9877623699999996</v>
      </c>
      <c r="CV27" s="11">
        <v>1.9519463100000001</v>
      </c>
      <c r="CW27" s="11">
        <v>5.8496758399999997</v>
      </c>
      <c r="CX27" s="11">
        <v>5.7525857199999999</v>
      </c>
      <c r="CY27" s="11">
        <v>6.6942312599999996</v>
      </c>
      <c r="CZ27" s="11">
        <v>6.6816399999999998</v>
      </c>
      <c r="DA27" s="11">
        <v>8.2042318099999996</v>
      </c>
      <c r="DB27" s="11">
        <v>8.0939271700000006</v>
      </c>
      <c r="DC27" s="11">
        <v>82.938887870000002</v>
      </c>
      <c r="DD27" s="11">
        <v>19.047342329999999</v>
      </c>
      <c r="DE27" s="11">
        <v>15.801617009999999</v>
      </c>
      <c r="DF27" s="11">
        <v>14.90539244</v>
      </c>
      <c r="DG27" s="11">
        <v>6.8075267999999998</v>
      </c>
      <c r="DH27" s="11">
        <v>6.1795155900000003</v>
      </c>
      <c r="DI27" s="11">
        <v>6.1421843599999999</v>
      </c>
      <c r="DJ27" s="11">
        <v>5.9742085100000004</v>
      </c>
      <c r="DK27" s="11">
        <v>7.8900307500000002</v>
      </c>
      <c r="DL27" s="11">
        <v>5.9695188300000002</v>
      </c>
      <c r="DM27" s="11">
        <v>6.3489833000000004</v>
      </c>
      <c r="DN27" s="11">
        <v>8.0640501100000002</v>
      </c>
      <c r="DO27" s="11">
        <v>94.639593129999994</v>
      </c>
      <c r="DP27" s="11">
        <v>21.45908103</v>
      </c>
      <c r="DQ27" s="11">
        <v>21.00955123</v>
      </c>
      <c r="DR27" s="11">
        <v>13.041428359999999</v>
      </c>
      <c r="DS27" s="11">
        <v>9.0323405300000008</v>
      </c>
      <c r="DT27" s="11">
        <v>6.7696151200000001</v>
      </c>
      <c r="DU27" s="11">
        <v>7.27806365</v>
      </c>
      <c r="DV27" s="11">
        <v>8.5890000000000004</v>
      </c>
      <c r="DW27" s="11">
        <v>8.1684547999999992</v>
      </c>
      <c r="DX27" s="11">
        <v>7.3492538400000003</v>
      </c>
      <c r="DY27" s="11">
        <v>8.6070952500000004</v>
      </c>
      <c r="DZ27" s="11">
        <v>7.3663953099999997</v>
      </c>
      <c r="EA27" s="11">
        <v>109.84669499</v>
      </c>
      <c r="EB27" s="11">
        <v>23.628193830000001</v>
      </c>
      <c r="EC27" s="11">
        <v>22.398313000000002</v>
      </c>
      <c r="ED27" s="11">
        <v>12.123089009999999</v>
      </c>
      <c r="EE27" s="11">
        <v>6.17594961</v>
      </c>
      <c r="EF27" s="11">
        <v>11.623163610000001</v>
      </c>
      <c r="EG27" s="11">
        <v>7.6534066000000003</v>
      </c>
      <c r="EH27" s="11">
        <v>7.6084892200000001</v>
      </c>
      <c r="EI27" s="11">
        <v>6.4716418100000004</v>
      </c>
      <c r="EJ27" s="11">
        <v>10.684676079999999</v>
      </c>
      <c r="EK27" s="11">
        <v>10.789810770000001</v>
      </c>
      <c r="EL27" s="11">
        <v>11.0918163</v>
      </c>
      <c r="EM27" s="11">
        <v>122.4861665</v>
      </c>
      <c r="EN27" s="11">
        <v>27.55423</v>
      </c>
      <c r="EO27" s="11">
        <v>23.17781372</v>
      </c>
      <c r="EP27" s="11">
        <v>19.61016455</v>
      </c>
      <c r="EQ27" s="11">
        <v>6.4705430699999997</v>
      </c>
      <c r="ER27" s="11">
        <v>15.2102258</v>
      </c>
      <c r="ES27" s="11">
        <v>12.78073534</v>
      </c>
      <c r="ET27" s="11">
        <v>10.035442409999973</v>
      </c>
      <c r="EU27" s="11">
        <v>11.690078879999987</v>
      </c>
      <c r="EV27" s="11">
        <v>11.40081852</v>
      </c>
      <c r="EW27" s="11">
        <v>12.05346769</v>
      </c>
      <c r="EX27" s="11">
        <v>16.935334770000001</v>
      </c>
      <c r="EY27" s="11">
        <v>208.21293894000007</v>
      </c>
      <c r="EZ27" s="11">
        <v>23.35384298</v>
      </c>
      <c r="FA27" s="11">
        <v>22.10983242</v>
      </c>
      <c r="FB27" s="11">
        <v>21.622056919999977</v>
      </c>
      <c r="FC27" s="11">
        <v>10.698351349999999</v>
      </c>
      <c r="FD27" s="11">
        <v>12.6716084</v>
      </c>
      <c r="FE27" s="11">
        <v>68.827377090000027</v>
      </c>
      <c r="FF27" s="11">
        <v>12.65337454</v>
      </c>
      <c r="FG27" s="11">
        <v>11.6787334</v>
      </c>
      <c r="FH27" s="11">
        <v>10.01476166</v>
      </c>
      <c r="FI27" s="11">
        <v>11.169952139999999</v>
      </c>
      <c r="FJ27" s="11">
        <v>17.99064753</v>
      </c>
      <c r="FK27" s="11">
        <v>283.45144931999999</v>
      </c>
      <c r="FL27" s="11">
        <v>48.36300851</v>
      </c>
      <c r="FM27" s="11">
        <v>44.570693890000001</v>
      </c>
      <c r="FN27" s="11">
        <v>56.927233780000002</v>
      </c>
      <c r="FO27" s="11">
        <v>13.032905899999999</v>
      </c>
      <c r="FP27" s="11">
        <v>14.34929485</v>
      </c>
      <c r="FQ27" s="11">
        <v>14.70004582</v>
      </c>
      <c r="FR27" s="11">
        <v>14.44574575</v>
      </c>
      <c r="FS27" s="11">
        <v>14.2875177</v>
      </c>
      <c r="FT27" s="11">
        <v>20.182143570000001</v>
      </c>
      <c r="FU27" s="11">
        <v>16.127079349999999</v>
      </c>
      <c r="FV27" s="11">
        <v>40.963920999999999</v>
      </c>
      <c r="FW27" s="11">
        <v>284.54999798</v>
      </c>
      <c r="FX27" s="11">
        <v>65.328619320000001</v>
      </c>
      <c r="FY27" s="11">
        <v>52.935606919999998</v>
      </c>
      <c r="FZ27" s="11">
        <v>51.700842020000003</v>
      </c>
      <c r="GA27" s="11">
        <v>17.495477180000002</v>
      </c>
      <c r="GB27" s="11">
        <v>16.56085985</v>
      </c>
      <c r="GC27" s="11">
        <v>17.338794709999998</v>
      </c>
      <c r="GD27" s="11">
        <v>15.93938616</v>
      </c>
      <c r="GE27" s="11">
        <v>15.841861809999999</v>
      </c>
      <c r="GF27" s="11">
        <v>18.500429260000001</v>
      </c>
      <c r="GG27" s="11">
        <v>16.507940609999999</v>
      </c>
      <c r="GH27" s="11">
        <v>52.514930720000002</v>
      </c>
      <c r="GI27" s="11">
        <v>327.07079714000002</v>
      </c>
      <c r="GJ27" s="11">
        <v>64.253472160000001</v>
      </c>
      <c r="GK27" s="11">
        <v>58.880777989999999</v>
      </c>
      <c r="GL27" s="11">
        <v>52.088595089999998</v>
      </c>
      <c r="GM27" s="11">
        <v>15.92800192</v>
      </c>
      <c r="GN27" s="11">
        <v>14.164809050000001</v>
      </c>
      <c r="GO27" s="11">
        <v>21.445481149999999</v>
      </c>
      <c r="GP27" s="11">
        <v>21.402969909999999</v>
      </c>
      <c r="GQ27" s="11">
        <v>27.06772715</v>
      </c>
      <c r="GR27" s="11">
        <v>18.895643889999999</v>
      </c>
      <c r="GS27" s="11">
        <v>23.003261250000001</v>
      </c>
      <c r="GT27" s="11">
        <v>64.459466479999946</v>
      </c>
      <c r="GU27" s="11">
        <v>403.48231865000002</v>
      </c>
      <c r="GV27" s="11">
        <v>77.428655649999996</v>
      </c>
      <c r="GW27" s="11">
        <v>60.945</v>
      </c>
      <c r="GX27" s="11">
        <v>62.018520819999999</v>
      </c>
      <c r="GY27" s="11">
        <v>36.568341150000002</v>
      </c>
      <c r="GZ27" s="11">
        <v>21.087781039999999</v>
      </c>
      <c r="HA27" s="11">
        <v>19.079168179999897</v>
      </c>
      <c r="HB27" s="11">
        <v>17.700908590000001</v>
      </c>
      <c r="HC27" s="11">
        <v>16.77351024</v>
      </c>
      <c r="HD27" s="11">
        <v>16.919713269999999</v>
      </c>
      <c r="HE27" s="11">
        <v>27.338747080000001</v>
      </c>
      <c r="HF27" s="11">
        <v>67.555745779999995</v>
      </c>
      <c r="HG27" s="11">
        <v>529.61683402999995</v>
      </c>
      <c r="HH27" s="11">
        <v>104.60007023999999</v>
      </c>
      <c r="HI27" s="11">
        <v>95.657194529999998</v>
      </c>
      <c r="HJ27" s="11">
        <v>55.960307620000002</v>
      </c>
      <c r="HK27" s="11">
        <v>43.213528029999999</v>
      </c>
      <c r="HL27" s="11">
        <v>21.810297609999999</v>
      </c>
      <c r="HM27" s="11">
        <v>25.881442539999998</v>
      </c>
      <c r="HN27" s="11">
        <v>30.345296380000001</v>
      </c>
      <c r="HO27" s="11">
        <v>24.10722694</v>
      </c>
      <c r="HP27" s="11">
        <v>29.08984525</v>
      </c>
      <c r="HQ27" s="11">
        <v>35.083516779999997</v>
      </c>
      <c r="HR27" s="11">
        <v>63.774337240000001</v>
      </c>
      <c r="HS27" s="11">
        <v>659.38690097000006</v>
      </c>
      <c r="HT27" s="11">
        <v>123.39553277</v>
      </c>
      <c r="HU27" s="11">
        <v>123.67044420000001</v>
      </c>
      <c r="HV27" s="11">
        <v>98.888205749999997</v>
      </c>
      <c r="HW27" s="11">
        <v>36.24930191</v>
      </c>
      <c r="HX27" s="11">
        <v>25.87340725</v>
      </c>
      <c r="HY27" s="11">
        <v>28.267038809999999</v>
      </c>
      <c r="HZ27" s="11">
        <v>25.172617809999998</v>
      </c>
      <c r="IA27" s="11">
        <v>23.215384790000002</v>
      </c>
      <c r="IB27" s="11">
        <v>25.27475999</v>
      </c>
      <c r="IC27" s="11">
        <v>19.486019209999998</v>
      </c>
      <c r="ID27" s="11">
        <v>50.824315140000003</v>
      </c>
      <c r="IE27" s="11">
        <v>714.19113011000002</v>
      </c>
      <c r="IF27" s="11">
        <v>110.50020286</v>
      </c>
      <c r="IG27" s="11">
        <v>132.80573616999999</v>
      </c>
      <c r="IH27" s="11">
        <v>176.94871956</v>
      </c>
      <c r="II27" s="11">
        <v>26.335816210000001</v>
      </c>
      <c r="IJ27" s="11">
        <v>21.308713099999999</v>
      </c>
      <c r="IK27" s="11">
        <v>19.294566830000001</v>
      </c>
      <c r="IL27" s="11">
        <v>37.321827140000003</v>
      </c>
      <c r="IM27" s="11">
        <v>14.50091679</v>
      </c>
      <c r="IN27" s="11">
        <v>29.565278159999998</v>
      </c>
      <c r="IO27" s="11">
        <v>30.914808709999999</v>
      </c>
      <c r="IP27" s="11">
        <v>82.553828030000005</v>
      </c>
      <c r="IQ27" s="11">
        <v>771.77162963000001</v>
      </c>
      <c r="IR27" s="11">
        <v>135.04402614</v>
      </c>
      <c r="IS27" s="11">
        <v>125.90594898000001</v>
      </c>
      <c r="IT27" s="11">
        <v>180.1703929</v>
      </c>
      <c r="IU27" s="11">
        <v>10.58800974</v>
      </c>
      <c r="IV27" s="11">
        <v>37.102992</v>
      </c>
    </row>
    <row r="28" spans="1:256" x14ac:dyDescent="0.25">
      <c r="A28" s="4" t="s">
        <v>25</v>
      </c>
      <c r="B28" s="5">
        <v>9789.2069415086662</v>
      </c>
      <c r="C28" s="5">
        <v>9664.378597750665</v>
      </c>
      <c r="D28" s="5">
        <v>11298.622444592002</v>
      </c>
      <c r="E28" s="5">
        <v>11223.963087864671</v>
      </c>
      <c r="F28" s="5">
        <v>10304.621721046669</v>
      </c>
      <c r="G28" s="5">
        <v>10136.096014712568</v>
      </c>
      <c r="H28" s="5">
        <v>11417.354842439549</v>
      </c>
      <c r="I28" s="5">
        <v>11496.620786021802</v>
      </c>
      <c r="J28" s="5">
        <v>10813.389473867868</v>
      </c>
      <c r="K28" s="5">
        <v>11502.864994788999</v>
      </c>
      <c r="L28" s="5">
        <v>10782.737111263454</v>
      </c>
      <c r="M28" s="5">
        <v>16338.897769891853</v>
      </c>
      <c r="N28" s="5">
        <v>12678.146536906004</v>
      </c>
      <c r="O28" s="5">
        <v>11366.984853028665</v>
      </c>
      <c r="P28" s="5">
        <v>15103.527161118003</v>
      </c>
      <c r="Q28" s="5">
        <v>13121.375528153327</v>
      </c>
      <c r="R28" s="5">
        <v>11113.731786265998</v>
      </c>
      <c r="S28" s="5">
        <v>10674.84070355133</v>
      </c>
      <c r="T28" s="5">
        <v>11742.199890249</v>
      </c>
      <c r="U28" s="5">
        <v>18014.00633356766</v>
      </c>
      <c r="V28" s="5">
        <v>11142.029371457667</v>
      </c>
      <c r="W28" s="5">
        <v>11114.474172145001</v>
      </c>
      <c r="X28" s="5">
        <v>12457.895297230996</v>
      </c>
      <c r="Y28" s="5">
        <v>17830.684563618674</v>
      </c>
      <c r="Z28" s="5">
        <v>12131.854171646391</v>
      </c>
      <c r="AA28" s="5">
        <v>13408.241389653595</v>
      </c>
      <c r="AB28" s="5">
        <v>16807.264386128572</v>
      </c>
      <c r="AC28" s="5">
        <v>13696.089493947833</v>
      </c>
      <c r="AD28" s="5">
        <v>11670.356270109241</v>
      </c>
      <c r="AE28" s="5">
        <v>15728.870235822395</v>
      </c>
      <c r="AF28" s="5">
        <v>15883.637058144448</v>
      </c>
      <c r="AG28" s="5">
        <v>15290.587943728126</v>
      </c>
      <c r="AH28" s="5">
        <v>15801.696940815749</v>
      </c>
      <c r="AI28" s="5">
        <v>13798.495219399336</v>
      </c>
      <c r="AJ28" s="5">
        <v>14504.572589159421</v>
      </c>
      <c r="AK28" s="5">
        <v>20122.436741152123</v>
      </c>
      <c r="AL28" s="5">
        <v>15244.294012097733</v>
      </c>
      <c r="AM28" s="5">
        <v>14092.504675039296</v>
      </c>
      <c r="AN28" s="5">
        <v>16872.267386454416</v>
      </c>
      <c r="AO28" s="5">
        <v>15837.031618041981</v>
      </c>
      <c r="AP28" s="5">
        <v>15976.6216721817</v>
      </c>
      <c r="AQ28" s="5">
        <v>15504.222424885209</v>
      </c>
      <c r="AR28" s="5">
        <v>15558.314425267339</v>
      </c>
      <c r="AS28" s="5">
        <v>17880.991866796659</v>
      </c>
      <c r="AT28" s="5">
        <v>15891.138483076216</v>
      </c>
      <c r="AU28" s="5">
        <v>17026.883449692938</v>
      </c>
      <c r="AV28" s="5">
        <v>16536.050004634122</v>
      </c>
      <c r="AW28" s="5">
        <v>21933.946598881645</v>
      </c>
      <c r="AX28" s="5">
        <v>18388.333198935507</v>
      </c>
      <c r="AY28" s="5">
        <v>14778.604095316046</v>
      </c>
      <c r="AZ28" s="5">
        <v>18454.489894680431</v>
      </c>
      <c r="BA28" s="5">
        <v>21069.934833197916</v>
      </c>
      <c r="BB28" s="5">
        <v>19281.558928219794</v>
      </c>
      <c r="BC28" s="5">
        <v>17316.664042379656</v>
      </c>
      <c r="BD28" s="5">
        <v>18605.306949718226</v>
      </c>
      <c r="BE28" s="5">
        <v>19091.062227728315</v>
      </c>
      <c r="BF28" s="5">
        <v>17482.017158166233</v>
      </c>
      <c r="BG28" s="5">
        <v>20107.181409340315</v>
      </c>
      <c r="BH28" s="5">
        <v>18187.037968976791</v>
      </c>
      <c r="BI28" s="5">
        <v>24618.089068546858</v>
      </c>
      <c r="BJ28" s="5">
        <v>24480.076681961829</v>
      </c>
      <c r="BK28" s="5">
        <v>18869.61928649537</v>
      </c>
      <c r="BL28" s="5">
        <v>19302.769004566417</v>
      </c>
      <c r="BM28" s="5">
        <v>22681.134755663064</v>
      </c>
      <c r="BN28" s="5">
        <v>19736.055831267618</v>
      </c>
      <c r="BO28" s="5">
        <v>18929.004407676202</v>
      </c>
      <c r="BP28" s="5">
        <v>23150.182103352996</v>
      </c>
      <c r="BQ28" s="5">
        <v>20106.000082425206</v>
      </c>
      <c r="BR28" s="5">
        <v>24846.319833266571</v>
      </c>
      <c r="BS28" s="5">
        <v>24846.836557410363</v>
      </c>
      <c r="BT28" s="5">
        <v>21685.098012818111</v>
      </c>
      <c r="BU28" s="5">
        <v>29405.175491108799</v>
      </c>
      <c r="BV28" s="5">
        <v>27170.125991803357</v>
      </c>
      <c r="BW28" s="5">
        <v>21997.947576345341</v>
      </c>
      <c r="BX28" s="5">
        <v>21584.132524507182</v>
      </c>
      <c r="BY28" s="5">
        <v>27666.656912067636</v>
      </c>
      <c r="BZ28" s="5">
        <v>22941.453540851006</v>
      </c>
      <c r="CA28" s="5">
        <v>20973.638204411513</v>
      </c>
      <c r="CB28" s="5">
        <v>25722.442442118554</v>
      </c>
      <c r="CC28" s="5">
        <v>23249.933626379177</v>
      </c>
      <c r="CD28" s="5">
        <v>23930.495128419996</v>
      </c>
      <c r="CE28" s="5">
        <v>27398.722468332002</v>
      </c>
      <c r="CF28" s="5">
        <v>24439.298241620003</v>
      </c>
      <c r="CG28" s="5">
        <v>32127.597526451995</v>
      </c>
      <c r="CH28" s="5">
        <v>29362.556800089675</v>
      </c>
      <c r="CI28" s="5">
        <v>25384.790618265455</v>
      </c>
      <c r="CJ28" s="5">
        <v>28156.645923043732</v>
      </c>
      <c r="CK28" s="5">
        <v>29614.284467524383</v>
      </c>
      <c r="CL28" s="5">
        <v>26329.528993073094</v>
      </c>
      <c r="CM28" s="5">
        <v>29415.974269096518</v>
      </c>
      <c r="CN28" s="5">
        <v>30261.874103174898</v>
      </c>
      <c r="CO28" s="5">
        <v>27704.720488220879</v>
      </c>
      <c r="CP28" s="5">
        <v>29545.119562632841</v>
      </c>
      <c r="CQ28" s="5">
        <v>30352.259058574411</v>
      </c>
      <c r="CR28" s="5">
        <v>27402.317926124044</v>
      </c>
      <c r="CS28" s="5">
        <v>41422.011568569622</v>
      </c>
      <c r="CT28" s="5">
        <v>34211.826477699586</v>
      </c>
      <c r="CU28" s="5">
        <v>28715.289935058641</v>
      </c>
      <c r="CV28" s="5">
        <v>32350.254983688385</v>
      </c>
      <c r="CW28" s="5">
        <v>36486.334760092133</v>
      </c>
      <c r="CX28" s="5">
        <v>29201.237163793499</v>
      </c>
      <c r="CY28" s="5">
        <v>34203.669942001594</v>
      </c>
      <c r="CZ28" s="5">
        <v>33965.180553967781</v>
      </c>
      <c r="DA28" s="5">
        <v>32726.26157700333</v>
      </c>
      <c r="DB28" s="5">
        <v>31487.013556274433</v>
      </c>
      <c r="DC28" s="5">
        <v>35270.564257008817</v>
      </c>
      <c r="DD28" s="5">
        <v>31764.838426829469</v>
      </c>
      <c r="DE28" s="5">
        <v>47216.074733559981</v>
      </c>
      <c r="DF28" s="5">
        <v>37123.578738402655</v>
      </c>
      <c r="DG28" s="5">
        <v>31206.511336603478</v>
      </c>
      <c r="DH28" s="5">
        <v>34934.207130617724</v>
      </c>
      <c r="DI28" s="5">
        <v>41601.911264564886</v>
      </c>
      <c r="DJ28" s="5">
        <v>33464.854392210582</v>
      </c>
      <c r="DK28" s="5">
        <v>37252.004681916478</v>
      </c>
      <c r="DL28" s="5">
        <v>37479.415124564068</v>
      </c>
      <c r="DM28" s="5">
        <v>37555.16099849248</v>
      </c>
      <c r="DN28" s="5">
        <v>37960.016990663629</v>
      </c>
      <c r="DO28" s="5">
        <v>40376.592203350345</v>
      </c>
      <c r="DP28" s="5">
        <v>34288.25358708336</v>
      </c>
      <c r="DQ28" s="5">
        <v>49244.115394929497</v>
      </c>
      <c r="DR28" s="5">
        <v>43776.204050093969</v>
      </c>
      <c r="DS28" s="5">
        <v>34134.978608120218</v>
      </c>
      <c r="DT28" s="5">
        <v>41075.784248931253</v>
      </c>
      <c r="DU28" s="5">
        <v>46342.836542323239</v>
      </c>
      <c r="DV28" s="5">
        <v>38864.300841070224</v>
      </c>
      <c r="DW28" s="5">
        <v>40772.504863862567</v>
      </c>
      <c r="DX28" s="5">
        <v>43417.726458777186</v>
      </c>
      <c r="DY28" s="5">
        <v>40508.803209149926</v>
      </c>
      <c r="DZ28" s="5">
        <v>41674.838654327839</v>
      </c>
      <c r="EA28" s="5">
        <v>46721.141261569974</v>
      </c>
      <c r="EB28" s="5">
        <v>43325.319970070821</v>
      </c>
      <c r="EC28" s="5">
        <v>55820.997400749118</v>
      </c>
      <c r="ED28" s="5">
        <v>54297.314383697063</v>
      </c>
      <c r="EE28" s="5">
        <v>38798.689986820413</v>
      </c>
      <c r="EF28" s="5">
        <v>46124.917506274549</v>
      </c>
      <c r="EG28" s="5">
        <v>53108.397648517195</v>
      </c>
      <c r="EH28" s="5">
        <v>43140.097879265501</v>
      </c>
      <c r="EI28" s="5">
        <v>46908.352239168868</v>
      </c>
      <c r="EJ28" s="5">
        <v>53819.733091472532</v>
      </c>
      <c r="EK28" s="5">
        <v>46439.235445537561</v>
      </c>
      <c r="EL28" s="5">
        <v>50713.788481515352</v>
      </c>
      <c r="EM28" s="5">
        <v>56448.656230026332</v>
      </c>
      <c r="EN28" s="5">
        <v>42445.058323532183</v>
      </c>
      <c r="EO28" s="5">
        <v>56012.64217951741</v>
      </c>
      <c r="EP28" s="5">
        <v>52172.629654655473</v>
      </c>
      <c r="EQ28" s="5">
        <v>37480.478228413413</v>
      </c>
      <c r="ER28" s="5">
        <v>47930.215968592245</v>
      </c>
      <c r="ES28" s="5">
        <v>53657.283181053084</v>
      </c>
      <c r="ET28" s="5">
        <v>44678.939949470019</v>
      </c>
      <c r="EU28" s="5">
        <v>45544.729843530411</v>
      </c>
      <c r="EV28" s="5">
        <v>52512.287464214925</v>
      </c>
      <c r="EW28" s="5">
        <v>51109.826672883559</v>
      </c>
      <c r="EX28" s="5">
        <v>45529.4981973209</v>
      </c>
      <c r="EY28" s="5">
        <v>59813.907235350467</v>
      </c>
      <c r="EZ28" s="5">
        <v>62084.248707368883</v>
      </c>
      <c r="FA28" s="5">
        <v>65931.828140115584</v>
      </c>
      <c r="FB28" s="5">
        <v>64097.67473262854</v>
      </c>
      <c r="FC28" s="5">
        <v>44386.668702029274</v>
      </c>
      <c r="FD28" s="5">
        <v>53821.350993197077</v>
      </c>
      <c r="FE28" s="5">
        <v>67987.954141117094</v>
      </c>
      <c r="FF28" s="5">
        <v>52127.31112456062</v>
      </c>
      <c r="FG28" s="5">
        <v>50748.618489120825</v>
      </c>
      <c r="FH28" s="5">
        <v>59876.165084468776</v>
      </c>
      <c r="FI28" s="5">
        <v>58059.407387509382</v>
      </c>
      <c r="FJ28" s="14">
        <v>130105.36336010652</v>
      </c>
      <c r="FK28" s="5">
        <v>63649.981345191831</v>
      </c>
      <c r="FL28" s="5">
        <v>58691.608704007711</v>
      </c>
      <c r="FM28" s="5">
        <v>81608.976380546126</v>
      </c>
      <c r="FN28" s="5">
        <v>77043.644736185117</v>
      </c>
      <c r="FO28" s="5">
        <v>50804.01584660518</v>
      </c>
      <c r="FP28" s="5">
        <v>63154.926468235542</v>
      </c>
      <c r="FQ28" s="5">
        <v>76150.999451768017</v>
      </c>
      <c r="FR28" s="5">
        <v>59406.137068018725</v>
      </c>
      <c r="FS28" s="5">
        <v>70342.294977599769</v>
      </c>
      <c r="FT28" s="5">
        <v>78085.572978048454</v>
      </c>
      <c r="FU28" s="5">
        <v>61069.552285624777</v>
      </c>
      <c r="FV28" s="5">
        <v>68534.276708039179</v>
      </c>
      <c r="FW28" s="5">
        <v>73261.332427142304</v>
      </c>
      <c r="FX28" s="5">
        <v>64852.853060719644</v>
      </c>
      <c r="FY28" s="5">
        <v>82528.801572059368</v>
      </c>
      <c r="FZ28" s="5">
        <v>88210.205164116109</v>
      </c>
      <c r="GA28" s="5">
        <v>59220.410177995509</v>
      </c>
      <c r="GB28" s="5">
        <v>71155.433215794648</v>
      </c>
      <c r="GC28" s="5">
        <v>82266.02207762163</v>
      </c>
      <c r="GD28" s="5">
        <v>63803.171987590817</v>
      </c>
      <c r="GE28" s="5">
        <v>66105.826478348055</v>
      </c>
      <c r="GF28" s="5">
        <v>77154.358303320958</v>
      </c>
      <c r="GG28" s="5">
        <v>67870.194623521762</v>
      </c>
      <c r="GH28" s="5">
        <v>70879.395674222425</v>
      </c>
      <c r="GI28" s="5">
        <v>79220.857681754715</v>
      </c>
      <c r="GJ28" s="5">
        <v>67000.217394450534</v>
      </c>
      <c r="GK28" s="5">
        <v>95608.88881733513</v>
      </c>
      <c r="GL28" s="5">
        <v>102452.37418239868</v>
      </c>
      <c r="GM28" s="5">
        <v>54447.843944196415</v>
      </c>
      <c r="GN28" s="5">
        <v>67856.691921998427</v>
      </c>
      <c r="GO28" s="5">
        <v>91775.887517824347</v>
      </c>
      <c r="GP28" s="5">
        <v>73511.909157689661</v>
      </c>
      <c r="GQ28" s="5">
        <v>75629.025386325317</v>
      </c>
      <c r="GR28" s="5">
        <v>86079.942511126705</v>
      </c>
      <c r="GS28" s="5">
        <v>73373.18405298666</v>
      </c>
      <c r="GT28" s="5">
        <v>74708.747083423208</v>
      </c>
      <c r="GU28" s="5">
        <v>87737.4409959326</v>
      </c>
      <c r="GV28" s="5">
        <v>108469.2861701027</v>
      </c>
      <c r="GW28" s="5">
        <v>101045.94473788433</v>
      </c>
      <c r="GX28" s="5">
        <v>105188.29955305504</v>
      </c>
      <c r="GY28" s="5">
        <v>66555.13543809524</v>
      </c>
      <c r="GZ28" s="5">
        <v>80204.007743806287</v>
      </c>
      <c r="HA28" s="5">
        <v>97591.633364832582</v>
      </c>
      <c r="HB28" s="5">
        <v>70441.5864573992</v>
      </c>
      <c r="HC28" s="5">
        <v>78499.231227913173</v>
      </c>
      <c r="HD28" s="5">
        <v>88462.974824453893</v>
      </c>
      <c r="HE28" s="5">
        <v>82829.898568866556</v>
      </c>
      <c r="HF28" s="5">
        <v>78000.06176582702</v>
      </c>
      <c r="HG28" s="5">
        <v>91812.71826844303</v>
      </c>
      <c r="HH28" s="5">
        <v>84068.083928381195</v>
      </c>
      <c r="HI28" s="5">
        <v>99359.001031906431</v>
      </c>
      <c r="HJ28" s="5">
        <v>105386.71719593959</v>
      </c>
      <c r="HK28" s="5">
        <v>70171.121158277601</v>
      </c>
      <c r="HL28" s="14">
        <v>82792.528434607113</v>
      </c>
      <c r="HM28" s="5">
        <v>101810.96313036475</v>
      </c>
      <c r="HN28" s="14">
        <v>77426.595281254631</v>
      </c>
      <c r="HO28" s="5">
        <v>81248.524299849538</v>
      </c>
      <c r="HP28" s="5">
        <v>91168.527365314672</v>
      </c>
      <c r="HQ28" s="5">
        <v>79199.682688603891</v>
      </c>
      <c r="HR28" s="5">
        <v>82693.759906541804</v>
      </c>
      <c r="HS28" s="14">
        <v>87866.945531909136</v>
      </c>
      <c r="HT28" s="5">
        <v>75038.926261482178</v>
      </c>
      <c r="HU28" s="14">
        <v>108300.79554372397</v>
      </c>
      <c r="HV28" s="5">
        <v>124029.58034525777</v>
      </c>
      <c r="HW28" s="5">
        <v>67460.634744960698</v>
      </c>
      <c r="HX28" s="5">
        <v>84821.356112515772</v>
      </c>
      <c r="HY28" s="5">
        <v>103682.78579456704</v>
      </c>
      <c r="HZ28" s="5">
        <v>76288.758914465128</v>
      </c>
      <c r="IA28" s="5">
        <v>83752.416787339782</v>
      </c>
      <c r="IB28" s="5">
        <v>91816.475095321555</v>
      </c>
      <c r="IC28" s="5">
        <v>75023.026970356397</v>
      </c>
      <c r="ID28" s="5">
        <v>80763.075683712901</v>
      </c>
      <c r="IE28" s="5">
        <v>132023.41102330264</v>
      </c>
      <c r="IF28" s="5">
        <v>74538.4067262506</v>
      </c>
      <c r="IG28" s="5">
        <v>93917.635461591592</v>
      </c>
      <c r="IH28" s="5">
        <v>118792.17573077491</v>
      </c>
      <c r="II28" s="5">
        <v>68999.983792791347</v>
      </c>
      <c r="IJ28" s="5">
        <v>87502.497449940478</v>
      </c>
      <c r="IK28" s="5">
        <v>108028.00560966486</v>
      </c>
      <c r="IL28" s="5">
        <v>77726.097274907472</v>
      </c>
      <c r="IM28" s="5">
        <v>86637.54436171829</v>
      </c>
      <c r="IN28" s="5">
        <v>89117.568511453108</v>
      </c>
      <c r="IO28" s="5">
        <v>91562.298059163571</v>
      </c>
      <c r="IP28" s="5">
        <v>89716.734331600965</v>
      </c>
      <c r="IQ28" s="5">
        <v>103225.46715795904</v>
      </c>
      <c r="IR28" s="5">
        <v>106620.01541052182</v>
      </c>
      <c r="IS28" s="5">
        <v>126817.88914930352</v>
      </c>
      <c r="IT28" s="5">
        <v>136415.44774991355</v>
      </c>
      <c r="IU28" s="5">
        <v>78261.352598108439</v>
      </c>
      <c r="IV28" s="5">
        <v>89276.503007456369</v>
      </c>
    </row>
    <row r="29" spans="1:256" x14ac:dyDescent="0.25">
      <c r="A29" s="12" t="s">
        <v>26</v>
      </c>
      <c r="B29" s="13">
        <v>10766.91392631867</v>
      </c>
      <c r="C29" s="13">
        <v>9016.4201755406684</v>
      </c>
      <c r="D29" s="13">
        <v>9673.7177167620011</v>
      </c>
      <c r="E29" s="13">
        <v>9699.8646020546657</v>
      </c>
      <c r="F29" s="13">
        <v>10113.926298586666</v>
      </c>
      <c r="G29" s="13">
        <v>10033.533632059665</v>
      </c>
      <c r="H29" s="13">
        <v>11525.296553852666</v>
      </c>
      <c r="I29" s="13">
        <v>9909.3463359196649</v>
      </c>
      <c r="J29" s="13">
        <v>11509.888777394664</v>
      </c>
      <c r="K29" s="13">
        <v>12272.174456840668</v>
      </c>
      <c r="L29" s="13">
        <v>10506.398046447332</v>
      </c>
      <c r="M29" s="13">
        <v>17940.521000168017</v>
      </c>
      <c r="N29" s="13">
        <v>12127.415992185999</v>
      </c>
      <c r="O29" s="13">
        <v>11087.962590508665</v>
      </c>
      <c r="P29" s="13">
        <v>12759.737111187998</v>
      </c>
      <c r="Q29" s="13">
        <v>11333.650259773334</v>
      </c>
      <c r="R29" s="13">
        <v>11171.627827625998</v>
      </c>
      <c r="S29" s="13">
        <v>12516.830770461334</v>
      </c>
      <c r="T29" s="13">
        <v>11768.507666836002</v>
      </c>
      <c r="U29" s="13">
        <v>12266.096681956669</v>
      </c>
      <c r="V29" s="13">
        <v>11879.783278766667</v>
      </c>
      <c r="W29" s="13">
        <v>12581.948138188998</v>
      </c>
      <c r="X29" s="13">
        <v>13616.528904022893</v>
      </c>
      <c r="Y29" s="13">
        <v>15672.789319866937</v>
      </c>
      <c r="Z29" s="13">
        <v>11372.023646649999</v>
      </c>
      <c r="AA29" s="13">
        <v>11837.489084559998</v>
      </c>
      <c r="AB29" s="13">
        <v>12300.182967340003</v>
      </c>
      <c r="AC29" s="13">
        <v>11186.268056700001</v>
      </c>
      <c r="AD29" s="13">
        <v>12321.132857020002</v>
      </c>
      <c r="AE29" s="13">
        <v>11915.988427760001</v>
      </c>
      <c r="AF29" s="13">
        <v>13726.296475999998</v>
      </c>
      <c r="AG29" s="13">
        <v>12647.173739710002</v>
      </c>
      <c r="AH29" s="13">
        <v>12283.652672149999</v>
      </c>
      <c r="AI29" s="13">
        <v>13292.62563099</v>
      </c>
      <c r="AJ29" s="13">
        <v>13719.17334558</v>
      </c>
      <c r="AK29" s="13">
        <v>22077.802495880002</v>
      </c>
      <c r="AL29" s="13">
        <v>13763.63223309</v>
      </c>
      <c r="AM29" s="13">
        <v>12616.188148900001</v>
      </c>
      <c r="AN29" s="13">
        <v>12858.240203790001</v>
      </c>
      <c r="AO29" s="13">
        <v>11899.72438347</v>
      </c>
      <c r="AP29" s="13">
        <v>13094.661690170002</v>
      </c>
      <c r="AQ29" s="13">
        <v>13862.985746890001</v>
      </c>
      <c r="AR29" s="13">
        <v>15202.447794080001</v>
      </c>
      <c r="AS29" s="13">
        <v>14609.099750500001</v>
      </c>
      <c r="AT29" s="13">
        <v>14298.014360159999</v>
      </c>
      <c r="AU29" s="13">
        <v>16001.728179400005</v>
      </c>
      <c r="AV29" s="13">
        <v>15245.268404570001</v>
      </c>
      <c r="AW29" s="13">
        <v>23920.07161341</v>
      </c>
      <c r="AX29" s="13">
        <v>15831.961648190001</v>
      </c>
      <c r="AY29" s="13">
        <v>14209.59014989</v>
      </c>
      <c r="AZ29" s="13">
        <v>14871.147945189998</v>
      </c>
      <c r="BA29" s="13">
        <v>14565.54737753</v>
      </c>
      <c r="BB29" s="13">
        <v>15783.050158009999</v>
      </c>
      <c r="BC29" s="13">
        <v>15753.03632119</v>
      </c>
      <c r="BD29" s="13">
        <v>17416.602357239997</v>
      </c>
      <c r="BE29" s="13">
        <v>16701.738883530001</v>
      </c>
      <c r="BF29" s="13">
        <v>15921.288306770006</v>
      </c>
      <c r="BG29" s="13">
        <v>17726.140116717845</v>
      </c>
      <c r="BH29" s="13">
        <v>17402.199965209995</v>
      </c>
      <c r="BI29" s="13">
        <v>29460.876236150001</v>
      </c>
      <c r="BJ29" s="13">
        <v>18450.322610399999</v>
      </c>
      <c r="BK29" s="13">
        <v>16343.942631230002</v>
      </c>
      <c r="BL29" s="13">
        <v>17297.970625660004</v>
      </c>
      <c r="BM29" s="13">
        <v>16954.91708449</v>
      </c>
      <c r="BN29" s="13">
        <v>17904.748924010004</v>
      </c>
      <c r="BO29" s="13">
        <v>17157.237046860006</v>
      </c>
      <c r="BP29" s="13">
        <v>21368.856896109999</v>
      </c>
      <c r="BQ29" s="13">
        <v>18781.881638383002</v>
      </c>
      <c r="BR29" s="13">
        <v>17890.041495507001</v>
      </c>
      <c r="BS29" s="13">
        <v>21049.556423804006</v>
      </c>
      <c r="BT29" s="13">
        <v>20657.749911010003</v>
      </c>
      <c r="BU29" s="13">
        <v>32603.84214143001</v>
      </c>
      <c r="BV29" s="13">
        <v>19998.791464018337</v>
      </c>
      <c r="BW29" s="13">
        <v>18164.573789620001</v>
      </c>
      <c r="BX29" s="13">
        <v>17456.521002449997</v>
      </c>
      <c r="BY29" s="13">
        <v>17994.937497620005</v>
      </c>
      <c r="BZ29" s="13">
        <v>19216.824868439995</v>
      </c>
      <c r="CA29" s="13">
        <v>20213.24654439</v>
      </c>
      <c r="CB29" s="13">
        <v>22914.498985069997</v>
      </c>
      <c r="CC29" s="13">
        <v>20762.42102405</v>
      </c>
      <c r="CD29" s="13">
        <v>20166.424188589997</v>
      </c>
      <c r="CE29" s="13">
        <v>23071.226342340007</v>
      </c>
      <c r="CF29" s="13">
        <v>22077.232778789996</v>
      </c>
      <c r="CG29" s="13">
        <v>38085.697288099997</v>
      </c>
      <c r="CH29" s="13">
        <v>22119.543871380003</v>
      </c>
      <c r="CI29" s="13">
        <v>21101.810594449995</v>
      </c>
      <c r="CJ29" s="13">
        <v>22411.763206670003</v>
      </c>
      <c r="CK29" s="13">
        <v>22485.739557240006</v>
      </c>
      <c r="CL29" s="13">
        <v>22558.608558939999</v>
      </c>
      <c r="CM29" s="13">
        <v>23755.706742149992</v>
      </c>
      <c r="CN29" s="13">
        <v>26639.98661764001</v>
      </c>
      <c r="CO29" s="13">
        <v>24244.576171009998</v>
      </c>
      <c r="CP29" s="13">
        <v>24839.444293039996</v>
      </c>
      <c r="CQ29" s="13">
        <v>25610.367411129995</v>
      </c>
      <c r="CR29" s="13">
        <v>25645.192466036005</v>
      </c>
      <c r="CS29" s="13">
        <v>44197.918981823997</v>
      </c>
      <c r="CT29" s="13">
        <v>25834.320282723329</v>
      </c>
      <c r="CU29" s="13">
        <v>26699.267364459993</v>
      </c>
      <c r="CV29" s="13">
        <v>25777.343218000005</v>
      </c>
      <c r="CW29" s="13">
        <v>23773.353120770003</v>
      </c>
      <c r="CX29" s="13">
        <v>26421.733780250004</v>
      </c>
      <c r="CY29" s="13">
        <v>28437.491408350001</v>
      </c>
      <c r="CZ29" s="13">
        <v>29207.740710120001</v>
      </c>
      <c r="DA29" s="13">
        <v>28944.519216209996</v>
      </c>
      <c r="DB29" s="13">
        <v>28700.137173380004</v>
      </c>
      <c r="DC29" s="13">
        <v>29417.398090940002</v>
      </c>
      <c r="DD29" s="13">
        <v>30486.793947009995</v>
      </c>
      <c r="DE29" s="13">
        <v>51225.280326046173</v>
      </c>
      <c r="DF29" s="13">
        <v>33068.603312560008</v>
      </c>
      <c r="DG29" s="13">
        <v>27598.78242683001</v>
      </c>
      <c r="DH29" s="13">
        <v>27644.136363335041</v>
      </c>
      <c r="DI29" s="13">
        <v>26916.376180990002</v>
      </c>
      <c r="DJ29" s="13">
        <v>30802.638694879999</v>
      </c>
      <c r="DK29" s="13">
        <v>31201.637611759994</v>
      </c>
      <c r="DL29" s="13">
        <v>34452.291464889997</v>
      </c>
      <c r="DM29" s="13">
        <v>31283.650709119996</v>
      </c>
      <c r="DN29" s="13">
        <v>37584.625180899995</v>
      </c>
      <c r="DO29" s="13">
        <v>33526.160980189998</v>
      </c>
      <c r="DP29" s="13">
        <v>34624.923138690006</v>
      </c>
      <c r="DQ29" s="13">
        <v>55034.565738990001</v>
      </c>
      <c r="DR29" s="13">
        <v>32219.909358811616</v>
      </c>
      <c r="DS29" s="13">
        <v>30635.481116174917</v>
      </c>
      <c r="DT29" s="13">
        <v>37211.398382283463</v>
      </c>
      <c r="DU29" s="13">
        <v>32247.772534839998</v>
      </c>
      <c r="DV29" s="13">
        <v>34622.18429877</v>
      </c>
      <c r="DW29" s="13">
        <v>35574.074727719984</v>
      </c>
      <c r="DX29" s="13">
        <v>38255.072557919993</v>
      </c>
      <c r="DY29" s="13">
        <v>36845.285816239993</v>
      </c>
      <c r="DZ29" s="13">
        <v>41636.13096137</v>
      </c>
      <c r="EA29" s="13">
        <v>36843.154043229988</v>
      </c>
      <c r="EB29" s="13">
        <v>38821.173879346577</v>
      </c>
      <c r="EC29" s="13">
        <v>63873.409565139795</v>
      </c>
      <c r="ED29" s="13">
        <v>38934.805514037609</v>
      </c>
      <c r="EE29" s="13">
        <v>33581.385807202394</v>
      </c>
      <c r="EF29" s="13">
        <v>35518.186801110001</v>
      </c>
      <c r="EG29" s="13">
        <v>36387.728445549998</v>
      </c>
      <c r="EH29" s="13">
        <v>37589.627403151018</v>
      </c>
      <c r="EI29" s="13">
        <v>38987.652928519994</v>
      </c>
      <c r="EJ29" s="13">
        <v>46615.163617149992</v>
      </c>
      <c r="EK29" s="13">
        <v>40171.661483649994</v>
      </c>
      <c r="EL29" s="13">
        <v>44579.736623093602</v>
      </c>
      <c r="EM29" s="13">
        <v>41581.355693329991</v>
      </c>
      <c r="EN29" s="13">
        <v>46864.100516000006</v>
      </c>
      <c r="EO29" s="13">
        <v>61763.089421699995</v>
      </c>
      <c r="EP29" s="13">
        <v>48194.784890730007</v>
      </c>
      <c r="EQ29" s="13">
        <v>38591.801937549964</v>
      </c>
      <c r="ER29" s="13">
        <v>41303.704582529994</v>
      </c>
      <c r="ES29" s="13">
        <v>43625.881843790034</v>
      </c>
      <c r="ET29" s="13">
        <v>45045.84971650994</v>
      </c>
      <c r="EU29" s="13">
        <v>46162.881029119439</v>
      </c>
      <c r="EV29" s="13">
        <v>51002.64756526018</v>
      </c>
      <c r="EW29" s="13">
        <v>47727.112884822644</v>
      </c>
      <c r="EX29" s="13">
        <v>53343.188001711969</v>
      </c>
      <c r="EY29" s="13">
        <v>48579.04351271005</v>
      </c>
      <c r="EZ29" s="13">
        <v>51421.44316320998</v>
      </c>
      <c r="FA29" s="13">
        <v>64011.115251909949</v>
      </c>
      <c r="FB29" s="13">
        <v>50288.818999979128</v>
      </c>
      <c r="FC29" s="13">
        <v>45567.83994131456</v>
      </c>
      <c r="FD29" s="13">
        <v>58386.998904921173</v>
      </c>
      <c r="FE29" s="13">
        <v>51507.390901706756</v>
      </c>
      <c r="FF29" s="13">
        <v>52709.797588396774</v>
      </c>
      <c r="FG29" s="13">
        <v>50134.263327962733</v>
      </c>
      <c r="FH29" s="13">
        <v>59150.177627141093</v>
      </c>
      <c r="FI29" s="13">
        <v>54196.260185430787</v>
      </c>
      <c r="FJ29" s="13">
        <v>104159.3108553029</v>
      </c>
      <c r="FK29" s="13">
        <v>55932.291765565868</v>
      </c>
      <c r="FL29" s="13">
        <v>57806.688948916621</v>
      </c>
      <c r="FM29" s="13">
        <v>67430.072456294409</v>
      </c>
      <c r="FN29" s="13">
        <v>62969.898810764484</v>
      </c>
      <c r="FO29" s="13">
        <v>48276.517435300113</v>
      </c>
      <c r="FP29" s="13">
        <v>54266.933716465857</v>
      </c>
      <c r="FQ29" s="13">
        <v>60659.6105469139</v>
      </c>
      <c r="FR29" s="13">
        <v>55363.607676375184</v>
      </c>
      <c r="FS29" s="13">
        <v>59934.672561899293</v>
      </c>
      <c r="FT29" s="13">
        <v>66982.439413783315</v>
      </c>
      <c r="FU29" s="13">
        <v>58532.210480803726</v>
      </c>
      <c r="FV29" s="13">
        <v>63233.632340506752</v>
      </c>
      <c r="FW29" s="13">
        <v>61855.243762261081</v>
      </c>
      <c r="FX29" s="13">
        <v>60223.164589679844</v>
      </c>
      <c r="FY29" s="13">
        <v>81045.445384512204</v>
      </c>
      <c r="FZ29" s="13">
        <v>67588.313302797687</v>
      </c>
      <c r="GA29" s="13">
        <v>53847.423124308531</v>
      </c>
      <c r="GB29" s="13">
        <v>63747.693069233123</v>
      </c>
      <c r="GC29" s="13">
        <v>71425.389646042458</v>
      </c>
      <c r="GD29" s="13">
        <v>62327.548611869162</v>
      </c>
      <c r="GE29" s="13">
        <v>65410.396333100012</v>
      </c>
      <c r="GF29" s="13">
        <v>73384.532099054719</v>
      </c>
      <c r="GG29" s="13">
        <v>66484.89969869671</v>
      </c>
      <c r="GH29" s="13">
        <v>69811.506247158235</v>
      </c>
      <c r="GI29" s="13">
        <v>69800.219936936512</v>
      </c>
      <c r="GJ29" s="13">
        <v>71802.912827777822</v>
      </c>
      <c r="GK29" s="13">
        <v>80276.18045110238</v>
      </c>
      <c r="GL29" s="13">
        <v>76329.503611693275</v>
      </c>
      <c r="GM29" s="13">
        <v>61132.227321828308</v>
      </c>
      <c r="GN29" s="13">
        <v>68276.80734098774</v>
      </c>
      <c r="GO29" s="13">
        <v>85084.117388451356</v>
      </c>
      <c r="GP29" s="13">
        <v>67954.225376560295</v>
      </c>
      <c r="GQ29" s="13">
        <v>74815.104731457017</v>
      </c>
      <c r="GR29" s="13">
        <v>82662.011160688751</v>
      </c>
      <c r="GS29" s="13">
        <v>73708.526299417048</v>
      </c>
      <c r="GT29" s="13">
        <v>85389.294334779814</v>
      </c>
      <c r="GU29" s="13">
        <v>82809.037174135039</v>
      </c>
      <c r="GV29" s="13">
        <v>80119.614758324518</v>
      </c>
      <c r="GW29" s="13">
        <v>86648.663251822698</v>
      </c>
      <c r="GX29" s="13">
        <v>92948.234850961497</v>
      </c>
      <c r="GY29" s="13">
        <v>69869.785388801742</v>
      </c>
      <c r="GZ29" s="13">
        <v>77279.786214060703</v>
      </c>
      <c r="HA29" s="13">
        <v>81433.702190678101</v>
      </c>
      <c r="HB29" s="13">
        <v>81923.338548701402</v>
      </c>
      <c r="HC29" s="13">
        <v>81181.237243304597</v>
      </c>
      <c r="HD29" s="13">
        <v>91086.668464848073</v>
      </c>
      <c r="HE29" s="13">
        <v>93477.221753876831</v>
      </c>
      <c r="HF29" s="13">
        <v>98838.378411683996</v>
      </c>
      <c r="HG29" s="13">
        <v>88791.305759742318</v>
      </c>
      <c r="HH29" s="13">
        <v>91259.796827342827</v>
      </c>
      <c r="HI29" s="13">
        <v>98405.579931517874</v>
      </c>
      <c r="HJ29" s="13">
        <v>95398.410248530141</v>
      </c>
      <c r="HK29" s="13">
        <v>77600.604385121202</v>
      </c>
      <c r="HL29" s="13">
        <v>81672.471072142522</v>
      </c>
      <c r="HM29" s="13">
        <v>91908.655739232898</v>
      </c>
      <c r="HN29" s="13">
        <v>85980.329944068348</v>
      </c>
      <c r="HO29" s="13">
        <v>90189.043603853963</v>
      </c>
      <c r="HP29" s="13">
        <v>98930.916317581548</v>
      </c>
      <c r="HQ29" s="13">
        <v>84906.003925562967</v>
      </c>
      <c r="HR29" s="13">
        <v>89876.186214975678</v>
      </c>
      <c r="HS29" s="13">
        <v>101056.76262364077</v>
      </c>
      <c r="HT29" s="13">
        <v>96319.535796755241</v>
      </c>
      <c r="HU29" s="13">
        <v>170623.39345433528</v>
      </c>
      <c r="HV29" s="13">
        <v>109340.82681769224</v>
      </c>
      <c r="HW29" s="13">
        <v>92872.360016852705</v>
      </c>
      <c r="HX29" s="13">
        <v>92650.975439181391</v>
      </c>
      <c r="HY29" s="13">
        <v>94865.796499546093</v>
      </c>
      <c r="HZ29" s="13">
        <v>93275.853891571387</v>
      </c>
      <c r="IA29" s="13">
        <v>93496.007293368602</v>
      </c>
      <c r="IB29" s="13">
        <v>111043.01409223789</v>
      </c>
      <c r="IC29" s="13">
        <v>95325.325721763089</v>
      </c>
      <c r="ID29" s="13">
        <v>106002.17942015533</v>
      </c>
      <c r="IE29" s="13">
        <v>91151.297494075639</v>
      </c>
      <c r="IF29" s="13">
        <v>113005.13769492831</v>
      </c>
      <c r="IG29" s="13">
        <v>156364.41419420834</v>
      </c>
      <c r="IH29" s="13">
        <v>100787.47308467753</v>
      </c>
      <c r="II29" s="13">
        <v>95336.395217774378</v>
      </c>
      <c r="IJ29" s="13">
        <v>98733.898783992045</v>
      </c>
      <c r="IK29" s="13">
        <v>95712.131023688387</v>
      </c>
      <c r="IL29" s="13">
        <v>107113.43060478257</v>
      </c>
      <c r="IM29" s="13">
        <v>106481.73404989128</v>
      </c>
      <c r="IN29" s="13">
        <v>109272.07293980797</v>
      </c>
      <c r="IO29" s="13">
        <v>101673.26782405612</v>
      </c>
      <c r="IP29" s="13">
        <v>112538.78759983888</v>
      </c>
      <c r="IQ29" s="13">
        <v>98152.196402077519</v>
      </c>
      <c r="IR29" s="13">
        <v>105359.4395976666</v>
      </c>
      <c r="IS29" s="13">
        <v>147846.93634620757</v>
      </c>
      <c r="IT29" s="13">
        <v>105356.99048928017</v>
      </c>
      <c r="IU29" s="13">
        <v>97472.053100278281</v>
      </c>
      <c r="IV29" s="13">
        <v>114104.47509918266</v>
      </c>
    </row>
    <row r="30" spans="1:256" x14ac:dyDescent="0.25">
      <c r="A30" s="15" t="s">
        <v>27</v>
      </c>
      <c r="B30" s="16">
        <v>3644.4786528000004</v>
      </c>
      <c r="C30" s="16">
        <v>3135.3512751000007</v>
      </c>
      <c r="D30" s="16">
        <v>2910.5101049100003</v>
      </c>
      <c r="E30" s="16">
        <v>2983.0780356899995</v>
      </c>
      <c r="F30" s="16">
        <v>3131.0727706100001</v>
      </c>
      <c r="G30" s="16">
        <v>3148.2727527900001</v>
      </c>
      <c r="H30" s="16">
        <v>4011.1948359500002</v>
      </c>
      <c r="I30" s="16">
        <v>2917.1595276799999</v>
      </c>
      <c r="J30" s="16">
        <v>3034.22749613</v>
      </c>
      <c r="K30" s="16">
        <v>3072.6938279299993</v>
      </c>
      <c r="L30" s="16">
        <v>3128.7369176899997</v>
      </c>
      <c r="M30" s="16">
        <v>5015.3535934000001</v>
      </c>
      <c r="N30" s="16">
        <v>4193.0578201000008</v>
      </c>
      <c r="O30" s="16">
        <v>3441.8554964</v>
      </c>
      <c r="P30" s="16">
        <v>4706.321491390001</v>
      </c>
      <c r="Q30" s="16">
        <v>3322.8080375799996</v>
      </c>
      <c r="R30" s="16">
        <v>3230.0038989900004</v>
      </c>
      <c r="S30" s="16">
        <v>4452.6323915100002</v>
      </c>
      <c r="T30" s="16">
        <v>3421.6398708900001</v>
      </c>
      <c r="U30" s="16">
        <v>3530.4088590400002</v>
      </c>
      <c r="V30" s="16">
        <v>3464.9272448500005</v>
      </c>
      <c r="W30" s="16">
        <v>3517.7620802199999</v>
      </c>
      <c r="X30" s="16">
        <v>4804.1737613900004</v>
      </c>
      <c r="Y30" s="16">
        <v>2579.1172312799999</v>
      </c>
      <c r="Z30" s="16">
        <v>3644.1791419199994</v>
      </c>
      <c r="AA30" s="16">
        <v>4211.7380353799999</v>
      </c>
      <c r="AB30" s="16">
        <v>3389.6105601500003</v>
      </c>
      <c r="AC30" s="16">
        <v>3717.6473272000003</v>
      </c>
      <c r="AD30" s="16">
        <v>3624.12282448</v>
      </c>
      <c r="AE30" s="16">
        <v>3964.1367461100003</v>
      </c>
      <c r="AF30" s="16">
        <v>4850.7733406099997</v>
      </c>
      <c r="AG30" s="16">
        <v>3709.1415461300003</v>
      </c>
      <c r="AH30" s="16">
        <v>3589.1347481400003</v>
      </c>
      <c r="AI30" s="16">
        <v>3818.3486462799997</v>
      </c>
      <c r="AJ30" s="16">
        <v>3937.8395598399998</v>
      </c>
      <c r="AK30" s="16">
        <v>5804.5863259899998</v>
      </c>
      <c r="AL30" s="16">
        <v>5247.3192684599999</v>
      </c>
      <c r="AM30" s="16">
        <v>4206.4114253099997</v>
      </c>
      <c r="AN30" s="16">
        <v>4099.9630697800003</v>
      </c>
      <c r="AO30" s="16">
        <v>3990.91831426</v>
      </c>
      <c r="AP30" s="16">
        <v>4112.1879488099994</v>
      </c>
      <c r="AQ30" s="16">
        <v>4414.36243044</v>
      </c>
      <c r="AR30" s="16">
        <v>5059.7318097999996</v>
      </c>
      <c r="AS30" s="16">
        <v>4093.6744295999997</v>
      </c>
      <c r="AT30" s="16">
        <v>4136.5426439699995</v>
      </c>
      <c r="AU30" s="16">
        <v>4266.8019899000001</v>
      </c>
      <c r="AV30" s="16">
        <v>4348.1716058499987</v>
      </c>
      <c r="AW30" s="16">
        <v>6539.6536811699998</v>
      </c>
      <c r="AX30" s="16">
        <v>5839.7481892100004</v>
      </c>
      <c r="AY30" s="16">
        <v>4834.2291215499999</v>
      </c>
      <c r="AZ30" s="16">
        <v>4693.2124070499985</v>
      </c>
      <c r="BA30" s="16">
        <v>4806.8143403500007</v>
      </c>
      <c r="BB30" s="16">
        <v>4683.6118654600004</v>
      </c>
      <c r="BC30" s="16">
        <v>5201.8129658799999</v>
      </c>
      <c r="BD30" s="16">
        <v>6172.63673354</v>
      </c>
      <c r="BE30" s="16">
        <v>4707.8543321099996</v>
      </c>
      <c r="BF30" s="16">
        <v>4760.4932783000004</v>
      </c>
      <c r="BG30" s="16">
        <v>4699.4092384999985</v>
      </c>
      <c r="BH30" s="16">
        <v>5087.3870144899993</v>
      </c>
      <c r="BI30" s="16">
        <v>7730.7142831399997</v>
      </c>
      <c r="BJ30" s="16">
        <v>7100.7617501800005</v>
      </c>
      <c r="BK30" s="16">
        <v>5376.8125263299999</v>
      </c>
      <c r="BL30" s="16">
        <v>5187.8429192300009</v>
      </c>
      <c r="BM30" s="16">
        <v>5253.6311518100001</v>
      </c>
      <c r="BN30" s="16">
        <v>5200.1916474600002</v>
      </c>
      <c r="BO30" s="16">
        <v>5800.9303670600002</v>
      </c>
      <c r="BP30" s="16">
        <v>6945.5054323300001</v>
      </c>
      <c r="BQ30" s="16">
        <v>5427.6163990530004</v>
      </c>
      <c r="BR30" s="16">
        <v>5165.2034107070003</v>
      </c>
      <c r="BS30" s="16">
        <v>5566.2654881899998</v>
      </c>
      <c r="BT30" s="16">
        <v>6245.4914201500005</v>
      </c>
      <c r="BU30" s="16">
        <v>8586.0234096500008</v>
      </c>
      <c r="BV30" s="16">
        <v>7363.6381376500003</v>
      </c>
      <c r="BW30" s="16">
        <v>5824.6275063800003</v>
      </c>
      <c r="BX30" s="16">
        <v>5530.5726918600003</v>
      </c>
      <c r="BY30" s="16">
        <v>5558.1260886600003</v>
      </c>
      <c r="BZ30" s="16">
        <v>5792.96778636</v>
      </c>
      <c r="CA30" s="16">
        <v>6339.3637153299996</v>
      </c>
      <c r="CB30" s="16">
        <v>7593.2786981299996</v>
      </c>
      <c r="CC30" s="16">
        <v>5724.4859800900003</v>
      </c>
      <c r="CD30" s="16">
        <v>5842.4859497900006</v>
      </c>
      <c r="CE30" s="16">
        <v>5815.9796652599998</v>
      </c>
      <c r="CF30" s="16">
        <v>6314.9774604200002</v>
      </c>
      <c r="CG30" s="16">
        <v>8917.491619280001</v>
      </c>
      <c r="CH30" s="16">
        <v>7464.2917481000004</v>
      </c>
      <c r="CI30" s="16">
        <v>6325.5958778900003</v>
      </c>
      <c r="CJ30" s="16">
        <v>6516.1759182299993</v>
      </c>
      <c r="CK30" s="16">
        <v>5988.7216863100002</v>
      </c>
      <c r="CL30" s="16">
        <v>6182.8871368600003</v>
      </c>
      <c r="CM30" s="16">
        <v>6667.1959190600001</v>
      </c>
      <c r="CN30" s="16">
        <v>7677.90235226</v>
      </c>
      <c r="CO30" s="16">
        <v>6354.0212770099997</v>
      </c>
      <c r="CP30" s="16">
        <v>6743.6864010099998</v>
      </c>
      <c r="CQ30" s="16">
        <v>6708.1241129300006</v>
      </c>
      <c r="CR30" s="16">
        <v>7524.6220019500006</v>
      </c>
      <c r="CS30" s="16">
        <v>10441.388993550001</v>
      </c>
      <c r="CT30" s="16">
        <v>8249.1439761100009</v>
      </c>
      <c r="CU30" s="16">
        <v>7776.7452426999989</v>
      </c>
      <c r="CV30" s="16">
        <v>6929.8481142099999</v>
      </c>
      <c r="CW30" s="16">
        <v>6663.1961805300007</v>
      </c>
      <c r="CX30" s="16">
        <v>6826.7004965099995</v>
      </c>
      <c r="CY30" s="16">
        <v>7644.8652477100004</v>
      </c>
      <c r="CZ30" s="16">
        <v>8701.4031914799998</v>
      </c>
      <c r="DA30" s="16">
        <v>7115.5439425400009</v>
      </c>
      <c r="DB30" s="16">
        <v>7212.6599093700006</v>
      </c>
      <c r="DC30" s="16">
        <v>6945.1891241800004</v>
      </c>
      <c r="DD30" s="16">
        <v>8171.1431157200004</v>
      </c>
      <c r="DE30" s="16">
        <v>10970.492693370001</v>
      </c>
      <c r="DF30" s="16">
        <v>10098.302385609999</v>
      </c>
      <c r="DG30" s="16">
        <v>8170.4865716000004</v>
      </c>
      <c r="DH30" s="16">
        <v>8015.4809126999999</v>
      </c>
      <c r="DI30" s="16">
        <v>7386.9190199500008</v>
      </c>
      <c r="DJ30" s="16">
        <v>7575.1531151599993</v>
      </c>
      <c r="DK30" s="16">
        <v>7970.0554244500008</v>
      </c>
      <c r="DL30" s="16">
        <v>9710.9786452500011</v>
      </c>
      <c r="DM30" s="16">
        <v>7960.96439904</v>
      </c>
      <c r="DN30" s="16">
        <v>8631.9032955000021</v>
      </c>
      <c r="DO30" s="16">
        <v>8568.3157073300008</v>
      </c>
      <c r="DP30" s="16">
        <v>9393.6027920699999</v>
      </c>
      <c r="DQ30" s="16">
        <v>13152.13845083</v>
      </c>
      <c r="DR30" s="16">
        <v>10493.23067877</v>
      </c>
      <c r="DS30" s="16">
        <v>9037.3170724600004</v>
      </c>
      <c r="DT30" s="16">
        <v>9938.3856415300015</v>
      </c>
      <c r="DU30" s="16">
        <v>8583.0631646499987</v>
      </c>
      <c r="DV30" s="16">
        <v>8740.056179520001</v>
      </c>
      <c r="DW30" s="16">
        <v>9137.72397877</v>
      </c>
      <c r="DX30" s="16">
        <v>11194.210178309999</v>
      </c>
      <c r="DY30" s="16">
        <v>8770.3364001199989</v>
      </c>
      <c r="DZ30" s="16">
        <v>9051.4211231400004</v>
      </c>
      <c r="EA30" s="16">
        <v>9104.0599368700005</v>
      </c>
      <c r="EB30" s="16">
        <v>10157.382134177929</v>
      </c>
      <c r="EC30" s="16">
        <v>13378.552738024453</v>
      </c>
      <c r="ED30" s="16">
        <v>12697.107153649447</v>
      </c>
      <c r="EE30" s="16">
        <v>9602.338000240552</v>
      </c>
      <c r="EF30" s="16">
        <v>9127.6293881000001</v>
      </c>
      <c r="EG30" s="16">
        <v>9195.4309969500009</v>
      </c>
      <c r="EH30" s="16">
        <v>9487.1895345099983</v>
      </c>
      <c r="EI30" s="16">
        <v>10126.39099724</v>
      </c>
      <c r="EJ30" s="16">
        <v>13112.64228984</v>
      </c>
      <c r="EK30" s="16">
        <v>9619.9650487700001</v>
      </c>
      <c r="EL30" s="16">
        <v>10213.74658619</v>
      </c>
      <c r="EM30" s="16">
        <v>10548.16561317</v>
      </c>
      <c r="EN30" s="16">
        <v>12641.693131839998</v>
      </c>
      <c r="EO30" s="16">
        <v>16024.38769836</v>
      </c>
      <c r="EP30" s="16">
        <v>16631.369459760001</v>
      </c>
      <c r="EQ30" s="16">
        <v>11302.758994</v>
      </c>
      <c r="ER30" s="16">
        <v>11269.330824929999</v>
      </c>
      <c r="ES30" s="16">
        <v>11259.36219822</v>
      </c>
      <c r="ET30" s="16">
        <v>10991.426399280001</v>
      </c>
      <c r="EU30" s="16">
        <v>11483.652844479999</v>
      </c>
      <c r="EV30" s="16">
        <v>14515.85244934</v>
      </c>
      <c r="EW30" s="16">
        <v>11559.555149599999</v>
      </c>
      <c r="EX30" s="16">
        <v>11840.576908710002</v>
      </c>
      <c r="EY30" s="16">
        <v>11884.97745183</v>
      </c>
      <c r="EZ30" s="16">
        <v>13617.824475880001</v>
      </c>
      <c r="FA30" s="16">
        <v>17046.954537829999</v>
      </c>
      <c r="FB30" s="16">
        <v>14378.93645694</v>
      </c>
      <c r="FC30" s="16">
        <v>12283.015525050001</v>
      </c>
      <c r="FD30" s="16">
        <v>15305.305917540001</v>
      </c>
      <c r="FE30" s="16">
        <v>12158.44756667</v>
      </c>
      <c r="FF30" s="16">
        <v>12559.991414239999</v>
      </c>
      <c r="FG30" s="16">
        <v>12432.714863070001</v>
      </c>
      <c r="FH30" s="16">
        <v>15941.968635750001</v>
      </c>
      <c r="FI30" s="16">
        <v>13062.102708879998</v>
      </c>
      <c r="FJ30" s="17">
        <v>13072.883310069999</v>
      </c>
      <c r="FK30" s="16">
        <v>13150.205326649999</v>
      </c>
      <c r="FL30" s="16">
        <v>15151.39236093</v>
      </c>
      <c r="FM30" s="16">
        <v>18907.7209716</v>
      </c>
      <c r="FN30" s="16">
        <v>15888.73085842</v>
      </c>
      <c r="FO30" s="16">
        <v>13679.430143080001</v>
      </c>
      <c r="FP30" s="16">
        <v>13932.160958530001</v>
      </c>
      <c r="FQ30" s="16">
        <v>16600.125723810001</v>
      </c>
      <c r="FR30" s="16">
        <v>14028.377654129999</v>
      </c>
      <c r="FS30" s="16">
        <v>13949.491899520001</v>
      </c>
      <c r="FT30" s="16">
        <v>17531.035765000001</v>
      </c>
      <c r="FU30" s="16">
        <v>13679.939561560001</v>
      </c>
      <c r="FV30" s="16">
        <v>13885.621343270001</v>
      </c>
      <c r="FW30" s="16">
        <v>13709.513553109999</v>
      </c>
      <c r="FX30" s="16">
        <v>15511.011856759998</v>
      </c>
      <c r="FY30" s="16">
        <v>19044.057222449999</v>
      </c>
      <c r="FZ30" s="16">
        <v>16511.853250289998</v>
      </c>
      <c r="GA30" s="16">
        <v>14407.722288230001</v>
      </c>
      <c r="GB30" s="16">
        <v>14069.754243429999</v>
      </c>
      <c r="GC30" s="16">
        <v>16212.892067999999</v>
      </c>
      <c r="GD30" s="16">
        <v>14535.18511663</v>
      </c>
      <c r="GE30" s="16">
        <v>14949.36114546</v>
      </c>
      <c r="GF30" s="16">
        <v>18384.007059899999</v>
      </c>
      <c r="GG30" s="16">
        <v>14291.60756271</v>
      </c>
      <c r="GH30" s="16">
        <v>14222.18189005</v>
      </c>
      <c r="GI30" s="16">
        <v>14362.800316140001</v>
      </c>
      <c r="GJ30" s="16">
        <v>16819.101111399999</v>
      </c>
      <c r="GK30" s="16">
        <v>19628.017860080003</v>
      </c>
      <c r="GL30" s="16">
        <v>16709.128723499998</v>
      </c>
      <c r="GM30" s="16">
        <v>15106.834168860001</v>
      </c>
      <c r="GN30" s="16">
        <v>15035.373603919999</v>
      </c>
      <c r="GO30" s="16">
        <v>18291.304828520002</v>
      </c>
      <c r="GP30" s="16">
        <v>15958.594721970001</v>
      </c>
      <c r="GQ30" s="16">
        <v>16443.729537980002</v>
      </c>
      <c r="GR30" s="16">
        <v>20419.181073699998</v>
      </c>
      <c r="GS30" s="16">
        <v>15809.125360530001</v>
      </c>
      <c r="GT30" s="16">
        <v>15541.407665930001</v>
      </c>
      <c r="GU30" s="16">
        <v>15892.062446690001</v>
      </c>
      <c r="GV30" s="16">
        <v>18321.090480720002</v>
      </c>
      <c r="GW30" s="16">
        <v>21625.080796329999</v>
      </c>
      <c r="GX30" s="16">
        <v>19410.302573429999</v>
      </c>
      <c r="GY30" s="16">
        <v>16671.97757354</v>
      </c>
      <c r="GZ30" s="16">
        <v>16524.734994369999</v>
      </c>
      <c r="HA30" s="16">
        <v>16939.25615854</v>
      </c>
      <c r="HB30" s="16">
        <v>16923.915705920001</v>
      </c>
      <c r="HC30" s="16">
        <v>17289.11419887</v>
      </c>
      <c r="HD30" s="16">
        <v>22097.91543085</v>
      </c>
      <c r="HE30" s="16">
        <v>17117.168393309999</v>
      </c>
      <c r="HF30" s="16">
        <v>17149.912375960001</v>
      </c>
      <c r="HG30" s="16">
        <v>17307.959398280003</v>
      </c>
      <c r="HH30" s="16">
        <v>21634.63956458</v>
      </c>
      <c r="HI30" s="16">
        <v>23308.542763900001</v>
      </c>
      <c r="HJ30" s="16">
        <v>20294.850077470001</v>
      </c>
      <c r="HK30" s="16">
        <v>17772.269914060002</v>
      </c>
      <c r="HL30" s="17">
        <v>17493.66056144</v>
      </c>
      <c r="HM30" s="16">
        <v>18189.537830410001</v>
      </c>
      <c r="HN30" s="17">
        <v>18222.767719980002</v>
      </c>
      <c r="HO30" s="16">
        <v>18675.810318309999</v>
      </c>
      <c r="HP30" s="16">
        <v>23726.17018094</v>
      </c>
      <c r="HQ30" s="16">
        <v>18164.942053229999</v>
      </c>
      <c r="HR30" s="16">
        <v>18116.41893806</v>
      </c>
      <c r="HS30" s="17">
        <v>18427.235128909997</v>
      </c>
      <c r="HT30" s="16">
        <v>24097.793601699999</v>
      </c>
      <c r="HU30" s="17">
        <v>25317.567742480001</v>
      </c>
      <c r="HV30" s="16">
        <v>21723.15856312</v>
      </c>
      <c r="HW30" s="16">
        <v>19271.516683459999</v>
      </c>
      <c r="HX30" s="16">
        <v>18975.354205670003</v>
      </c>
      <c r="HY30" s="16">
        <v>19156.783587369999</v>
      </c>
      <c r="HZ30" s="16">
        <v>19054.742025210002</v>
      </c>
      <c r="IA30" s="16">
        <v>19606.465925960001</v>
      </c>
      <c r="IB30" s="16">
        <v>24720.611860329998</v>
      </c>
      <c r="IC30" s="16">
        <v>19301.978790540001</v>
      </c>
      <c r="ID30" s="16">
        <v>19717.859933539999</v>
      </c>
      <c r="IE30" s="16">
        <v>19920.983720330001</v>
      </c>
      <c r="IF30" s="16">
        <v>27934.1057655925</v>
      </c>
      <c r="IG30" s="16">
        <v>28488.272354377499</v>
      </c>
      <c r="IH30" s="16">
        <v>24213.786662070001</v>
      </c>
      <c r="II30" s="16">
        <v>21886.763009440001</v>
      </c>
      <c r="IJ30" s="16">
        <v>21313.78156661</v>
      </c>
      <c r="IK30" s="16">
        <v>21483.060647089998</v>
      </c>
      <c r="IL30" s="16">
        <v>25781.958509329997</v>
      </c>
      <c r="IM30" s="16">
        <v>21967.487468880001</v>
      </c>
      <c r="IN30" s="16">
        <v>27688.205522340002</v>
      </c>
      <c r="IO30" s="16">
        <v>21594.08104121</v>
      </c>
      <c r="IP30" s="16">
        <v>21701.22550407</v>
      </c>
      <c r="IQ30" s="16">
        <v>21257.70721954</v>
      </c>
      <c r="IR30" s="16">
        <v>25189.780807229999</v>
      </c>
      <c r="IS30" s="16">
        <v>29963.260912099999</v>
      </c>
      <c r="IT30" s="16">
        <v>25614.860286489999</v>
      </c>
      <c r="IU30" s="16">
        <v>22577.780906889999</v>
      </c>
      <c r="IV30" s="16">
        <v>25906.77597934</v>
      </c>
    </row>
    <row r="31" spans="1:256" x14ac:dyDescent="0.25">
      <c r="A31" s="10" t="s">
        <v>28</v>
      </c>
      <c r="B31" s="32">
        <v>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32">
        <v>0</v>
      </c>
      <c r="Z31" s="32">
        <v>0</v>
      </c>
      <c r="AA31" s="32">
        <v>0</v>
      </c>
      <c r="AB31" s="32">
        <v>0</v>
      </c>
      <c r="AC31" s="32">
        <v>0</v>
      </c>
      <c r="AD31" s="32">
        <v>0</v>
      </c>
      <c r="AE31" s="32">
        <v>0</v>
      </c>
      <c r="AF31" s="32">
        <v>0</v>
      </c>
      <c r="AG31" s="32">
        <v>0</v>
      </c>
      <c r="AH31" s="32">
        <v>0</v>
      </c>
      <c r="AI31" s="32">
        <v>0</v>
      </c>
      <c r="AJ31" s="32">
        <v>0</v>
      </c>
      <c r="AK31" s="32">
        <v>0</v>
      </c>
      <c r="AL31" s="32">
        <v>0</v>
      </c>
      <c r="AM31" s="32">
        <v>0</v>
      </c>
      <c r="AN31" s="32">
        <v>0</v>
      </c>
      <c r="AO31" s="32">
        <v>0</v>
      </c>
      <c r="AP31" s="32">
        <v>0</v>
      </c>
      <c r="AQ31" s="32">
        <v>0</v>
      </c>
      <c r="AR31" s="32">
        <v>0</v>
      </c>
      <c r="AS31" s="32">
        <v>0</v>
      </c>
      <c r="AT31" s="32">
        <v>0</v>
      </c>
      <c r="AU31" s="32">
        <v>0</v>
      </c>
      <c r="AV31" s="32">
        <v>0</v>
      </c>
      <c r="AW31" s="32">
        <v>0</v>
      </c>
      <c r="AX31" s="32">
        <v>0</v>
      </c>
      <c r="AY31" s="32">
        <v>0</v>
      </c>
      <c r="AZ31" s="32">
        <v>0</v>
      </c>
      <c r="BA31" s="32">
        <v>0</v>
      </c>
      <c r="BB31" s="32">
        <v>0</v>
      </c>
      <c r="BC31" s="32">
        <v>0</v>
      </c>
      <c r="BD31" s="32">
        <v>0</v>
      </c>
      <c r="BE31" s="32">
        <v>0</v>
      </c>
      <c r="BF31" s="32">
        <v>0</v>
      </c>
      <c r="BG31" s="32">
        <v>0</v>
      </c>
      <c r="BH31" s="32">
        <v>0</v>
      </c>
      <c r="BI31" s="32">
        <v>0</v>
      </c>
      <c r="BJ31" s="32">
        <v>0</v>
      </c>
      <c r="BK31" s="32">
        <v>0</v>
      </c>
      <c r="BL31" s="32">
        <v>0</v>
      </c>
      <c r="BM31" s="32">
        <v>0</v>
      </c>
      <c r="BN31" s="32">
        <v>0</v>
      </c>
      <c r="BO31" s="32">
        <v>0</v>
      </c>
      <c r="BP31" s="32">
        <v>0</v>
      </c>
      <c r="BQ31" s="32">
        <v>0</v>
      </c>
      <c r="BR31" s="32">
        <v>0</v>
      </c>
      <c r="BS31" s="32">
        <v>0</v>
      </c>
      <c r="BT31" s="32">
        <v>0</v>
      </c>
      <c r="BU31" s="32">
        <v>0</v>
      </c>
      <c r="BV31" s="32">
        <v>0</v>
      </c>
      <c r="BW31" s="32">
        <v>0</v>
      </c>
      <c r="BX31" s="32">
        <v>0</v>
      </c>
      <c r="BY31" s="32">
        <v>0</v>
      </c>
      <c r="BZ31" s="32">
        <v>0</v>
      </c>
      <c r="CA31" s="32">
        <v>0</v>
      </c>
      <c r="CB31" s="32">
        <v>0</v>
      </c>
      <c r="CC31" s="32">
        <v>0</v>
      </c>
      <c r="CD31" s="32">
        <v>0</v>
      </c>
      <c r="CE31" s="32">
        <v>0</v>
      </c>
      <c r="CF31" s="32">
        <v>0</v>
      </c>
      <c r="CG31" s="32">
        <v>0</v>
      </c>
      <c r="CH31" s="32">
        <v>0</v>
      </c>
      <c r="CI31" s="32">
        <v>0</v>
      </c>
      <c r="CJ31" s="32">
        <v>0</v>
      </c>
      <c r="CK31" s="32">
        <v>0</v>
      </c>
      <c r="CL31" s="32">
        <v>0</v>
      </c>
      <c r="CM31" s="32">
        <v>0</v>
      </c>
      <c r="CN31" s="32">
        <v>0</v>
      </c>
      <c r="CO31" s="32">
        <v>0</v>
      </c>
      <c r="CP31" s="32">
        <v>0</v>
      </c>
      <c r="CQ31" s="32">
        <v>0</v>
      </c>
      <c r="CR31" s="32">
        <v>0</v>
      </c>
      <c r="CS31" s="32">
        <v>0</v>
      </c>
      <c r="CT31" s="32">
        <v>0</v>
      </c>
      <c r="CU31" s="32">
        <v>0</v>
      </c>
      <c r="CV31" s="32">
        <v>0</v>
      </c>
      <c r="CW31" s="32">
        <v>0</v>
      </c>
      <c r="CX31" s="32">
        <v>0</v>
      </c>
      <c r="CY31" s="32">
        <v>0</v>
      </c>
      <c r="CZ31" s="32">
        <v>0</v>
      </c>
      <c r="DA31" s="32">
        <v>0</v>
      </c>
      <c r="DB31" s="32">
        <v>0</v>
      </c>
      <c r="DC31" s="32">
        <v>0</v>
      </c>
      <c r="DD31" s="32">
        <v>0</v>
      </c>
      <c r="DE31" s="32">
        <v>0</v>
      </c>
      <c r="DF31" s="32">
        <v>832.17604292999999</v>
      </c>
      <c r="DG31" s="32">
        <v>651.04736872000001</v>
      </c>
      <c r="DH31" s="32">
        <v>659.88855933000002</v>
      </c>
      <c r="DI31" s="32">
        <v>63.945051090000007</v>
      </c>
      <c r="DJ31" s="32">
        <v>144.25052504000001</v>
      </c>
      <c r="DK31" s="32">
        <v>81.831999129999986</v>
      </c>
      <c r="DL31" s="32">
        <v>122.36990086</v>
      </c>
      <c r="DM31" s="32">
        <v>62.185729710000011</v>
      </c>
      <c r="DN31" s="32">
        <v>93.856560430000016</v>
      </c>
      <c r="DO31" s="32">
        <v>99.211908490000013</v>
      </c>
      <c r="DP31" s="32">
        <v>87.941944380000024</v>
      </c>
      <c r="DQ31" s="32">
        <v>110.98389978999998</v>
      </c>
      <c r="DR31" s="32">
        <v>68.840608949999989</v>
      </c>
      <c r="DS31" s="32">
        <v>144.85723781999999</v>
      </c>
      <c r="DT31" s="32">
        <v>1432.1306985900001</v>
      </c>
      <c r="DU31" s="32">
        <v>93.334175419999994</v>
      </c>
      <c r="DV31" s="32">
        <v>121.24451518000001</v>
      </c>
      <c r="DW31" s="32">
        <v>116.96706406999999</v>
      </c>
      <c r="DX31" s="32">
        <v>157.68511970999998</v>
      </c>
      <c r="DY31" s="32">
        <v>70.354338670000004</v>
      </c>
      <c r="DZ31" s="32">
        <v>84.265952299999995</v>
      </c>
      <c r="EA31" s="32">
        <v>87.278281100000001</v>
      </c>
      <c r="EB31" s="32">
        <v>115.45493916</v>
      </c>
      <c r="EC31" s="32">
        <v>111.02102839999999</v>
      </c>
      <c r="ED31" s="32">
        <v>2055.8454259999999</v>
      </c>
      <c r="EE31" s="32">
        <v>105.3050667</v>
      </c>
      <c r="EF31" s="32">
        <v>379.34890260000003</v>
      </c>
      <c r="EG31" s="32">
        <v>76.620437500000008</v>
      </c>
      <c r="EH31" s="32">
        <v>105.80992345</v>
      </c>
      <c r="EI31" s="32">
        <v>116.48529268999999</v>
      </c>
      <c r="EJ31" s="32">
        <v>178.83195335000005</v>
      </c>
      <c r="EK31" s="32">
        <v>83.937210639999989</v>
      </c>
      <c r="EL31" s="32">
        <v>117.63113298000002</v>
      </c>
      <c r="EM31" s="32">
        <v>154.07264251000001</v>
      </c>
      <c r="EN31" s="32">
        <v>189.41384356000003</v>
      </c>
      <c r="EO31" s="32">
        <v>180.65728554999998</v>
      </c>
      <c r="EP31" s="32">
        <v>3841.8959351400003</v>
      </c>
      <c r="EQ31" s="32">
        <v>591.30091132000007</v>
      </c>
      <c r="ER31" s="32">
        <v>125.29502249000001</v>
      </c>
      <c r="ES31" s="32">
        <v>339.50060245999998</v>
      </c>
      <c r="ET31" s="32">
        <v>121.48003077000001</v>
      </c>
      <c r="EU31" s="32">
        <v>156.17976941000001</v>
      </c>
      <c r="EV31" s="32">
        <v>272.22169023999999</v>
      </c>
      <c r="EW31" s="32">
        <v>79.895110869999996</v>
      </c>
      <c r="EX31" s="32">
        <v>62.221142260000001</v>
      </c>
      <c r="EY31" s="32">
        <v>108.74227071000001</v>
      </c>
      <c r="EZ31" s="32">
        <v>103.76297852999998</v>
      </c>
      <c r="FA31" s="32">
        <v>133.92525821000001</v>
      </c>
      <c r="FB31" s="32">
        <v>132.37491177000001</v>
      </c>
      <c r="FC31" s="32">
        <v>124.46730885999997</v>
      </c>
      <c r="FD31" s="32">
        <v>3129.1876022100005</v>
      </c>
      <c r="FE31" s="32">
        <v>131.97588623999999</v>
      </c>
      <c r="FF31" s="32">
        <v>109.06200283</v>
      </c>
      <c r="FG31" s="32">
        <v>102.55628732999999</v>
      </c>
      <c r="FH31" s="32">
        <v>175.13617369000002</v>
      </c>
      <c r="FI31" s="32">
        <v>113.55134894</v>
      </c>
      <c r="FJ31" s="32">
        <v>142.73169818999997</v>
      </c>
      <c r="FK31" s="32">
        <v>109.21276416000001</v>
      </c>
      <c r="FL31" s="32">
        <v>161.16435688999999</v>
      </c>
      <c r="FM31" s="32">
        <v>162.00894472000002</v>
      </c>
      <c r="FN31" s="32">
        <v>86.799457059999995</v>
      </c>
      <c r="FO31" s="32">
        <v>76.939240279999993</v>
      </c>
      <c r="FP31" s="32">
        <v>125.27389359</v>
      </c>
      <c r="FQ31" s="32">
        <v>3167.84015649</v>
      </c>
      <c r="FR31" s="32">
        <v>778.94643107999991</v>
      </c>
      <c r="FS31" s="32">
        <v>276.14827695000002</v>
      </c>
      <c r="FT31" s="32">
        <v>302.02019498999999</v>
      </c>
      <c r="FU31" s="32">
        <v>136.64886952000001</v>
      </c>
      <c r="FV31" s="32">
        <v>161.66463607999998</v>
      </c>
      <c r="FW31" s="32">
        <v>285.74081577999999</v>
      </c>
      <c r="FX31" s="32">
        <v>56.316908080000019</v>
      </c>
      <c r="FY31" s="32">
        <v>153.60013158999999</v>
      </c>
      <c r="FZ31" s="32">
        <v>81.150975020000004</v>
      </c>
      <c r="GA31" s="32">
        <v>120.02225290999999</v>
      </c>
      <c r="GB31" s="32">
        <v>178.87841419</v>
      </c>
      <c r="GC31" s="32">
        <v>2255.6870437699999</v>
      </c>
      <c r="GD31" s="32">
        <v>391.62580659000002</v>
      </c>
      <c r="GE31" s="32">
        <v>278.91967338000001</v>
      </c>
      <c r="GF31" s="32">
        <v>339.86825139999996</v>
      </c>
      <c r="GG31" s="32">
        <v>142.50760309</v>
      </c>
      <c r="GH31" s="32">
        <v>270.88013870999998</v>
      </c>
      <c r="GI31" s="32">
        <v>226.56778211</v>
      </c>
      <c r="GJ31" s="32">
        <v>235.12455582000001</v>
      </c>
      <c r="GK31" s="32">
        <v>85.316322849999992</v>
      </c>
      <c r="GL31" s="32">
        <v>267.18030522999999</v>
      </c>
      <c r="GM31" s="32">
        <v>121.17576038000001</v>
      </c>
      <c r="GN31" s="32">
        <v>152.80764411000001</v>
      </c>
      <c r="GO31" s="32">
        <v>2806.4974158100003</v>
      </c>
      <c r="GP31" s="32">
        <v>345.38982951000003</v>
      </c>
      <c r="GQ31" s="32">
        <v>437.43569153999999</v>
      </c>
      <c r="GR31" s="32">
        <v>304.91430566000003</v>
      </c>
      <c r="GS31" s="32">
        <v>177.16584042000002</v>
      </c>
      <c r="GT31" s="32">
        <v>28.724531210000002</v>
      </c>
      <c r="GU31" s="32">
        <v>366.3889418</v>
      </c>
      <c r="GV31" s="32">
        <v>37.563240729999997</v>
      </c>
      <c r="GW31" s="32">
        <v>97.23072633000001</v>
      </c>
      <c r="GX31" s="32">
        <v>459.50985112000001</v>
      </c>
      <c r="GY31" s="32">
        <v>28.395498929999999</v>
      </c>
      <c r="GZ31" s="32">
        <v>101.03899878999999</v>
      </c>
      <c r="HA31" s="32">
        <v>164.94030070999997</v>
      </c>
      <c r="HB31" s="32">
        <v>135.10311350000001</v>
      </c>
      <c r="HC31" s="32">
        <v>182.11099687999999</v>
      </c>
      <c r="HD31" s="32">
        <v>210.36488722999999</v>
      </c>
      <c r="HE31" s="32">
        <v>190.70049751999997</v>
      </c>
      <c r="HF31" s="32">
        <v>371.48235853000006</v>
      </c>
      <c r="HG31" s="32">
        <v>342.52619146000001</v>
      </c>
      <c r="HH31" s="32">
        <v>2182.9414915299999</v>
      </c>
      <c r="HI31" s="32">
        <v>284.19775386000003</v>
      </c>
      <c r="HJ31" s="32">
        <v>239.71206500000002</v>
      </c>
      <c r="HK31" s="32">
        <v>81.446995040000004</v>
      </c>
      <c r="HL31" s="32">
        <v>124.4783955</v>
      </c>
      <c r="HM31" s="32">
        <v>139.27611400000001</v>
      </c>
      <c r="HN31" s="32">
        <v>162.78849417000001</v>
      </c>
      <c r="HO31" s="32">
        <v>204.05807497000001</v>
      </c>
      <c r="HP31" s="32">
        <v>348.61275185999995</v>
      </c>
      <c r="HQ31" s="32">
        <v>201.04928187000002</v>
      </c>
      <c r="HR31" s="32">
        <v>242.54735889</v>
      </c>
      <c r="HS31" s="32">
        <v>409.66630913000006</v>
      </c>
      <c r="HT31" s="32">
        <v>3560.6441170600001</v>
      </c>
      <c r="HU31" s="32">
        <v>128.29888728000003</v>
      </c>
      <c r="HV31" s="32">
        <v>288.69534640000006</v>
      </c>
      <c r="HW31" s="32">
        <v>88.592631490000002</v>
      </c>
      <c r="HX31" s="32">
        <v>99.074735919999995</v>
      </c>
      <c r="HY31" s="33">
        <v>173.77270168999996</v>
      </c>
      <c r="HZ31" s="33">
        <v>194.02378074999996</v>
      </c>
      <c r="IA31" s="33">
        <v>217.49388371000001</v>
      </c>
      <c r="IB31" s="33">
        <v>536.25635014</v>
      </c>
      <c r="IC31" s="33">
        <v>354.92412612999999</v>
      </c>
      <c r="ID31" s="33">
        <v>217.03370415000001</v>
      </c>
      <c r="IE31" s="33">
        <v>235.39733077</v>
      </c>
      <c r="IF31" s="33">
        <v>5109.3133846199999</v>
      </c>
      <c r="IG31" s="33">
        <v>395.11529614</v>
      </c>
      <c r="IH31" s="33">
        <v>135.58124350999998</v>
      </c>
      <c r="II31" s="33">
        <v>85.407857610000008</v>
      </c>
      <c r="IJ31" s="33">
        <v>191.17863836999999</v>
      </c>
      <c r="IK31" s="33">
        <v>196.13619652</v>
      </c>
      <c r="IL31" s="33">
        <v>4598.056562069999</v>
      </c>
      <c r="IM31" s="33">
        <v>241.63843551999997</v>
      </c>
      <c r="IN31" s="33">
        <v>345.44312206000001</v>
      </c>
      <c r="IO31" s="33">
        <v>406.52563608000003</v>
      </c>
      <c r="IP31" s="33">
        <v>374.55959158999997</v>
      </c>
      <c r="IQ31" s="33">
        <v>167.27685497000002</v>
      </c>
      <c r="IR31" s="33">
        <v>246.17479703999999</v>
      </c>
      <c r="IS31" s="33">
        <v>176.61382723999998</v>
      </c>
      <c r="IT31" s="33">
        <v>62.908669060000001</v>
      </c>
      <c r="IU31" s="33">
        <v>80.214118549999995</v>
      </c>
      <c r="IV31" s="33">
        <v>3732.7120512800002</v>
      </c>
    </row>
    <row r="32" spans="1:256" x14ac:dyDescent="0.25">
      <c r="A32" s="15" t="s">
        <v>29</v>
      </c>
      <c r="B32" s="16">
        <v>3847.8768135</v>
      </c>
      <c r="C32" s="16">
        <v>3518.9110439900001</v>
      </c>
      <c r="D32" s="16">
        <v>3817.0819373200002</v>
      </c>
      <c r="E32" s="16">
        <v>3629.35863075</v>
      </c>
      <c r="F32" s="16">
        <v>3911.02894358</v>
      </c>
      <c r="G32" s="16">
        <v>3908.9472129999999</v>
      </c>
      <c r="H32" s="16">
        <v>4022.02448985</v>
      </c>
      <c r="I32" s="16">
        <v>4053.93970051</v>
      </c>
      <c r="J32" s="16">
        <v>4453.1311730899997</v>
      </c>
      <c r="K32" s="16">
        <v>4135.1711137600005</v>
      </c>
      <c r="L32" s="16">
        <v>4649.1590222499999</v>
      </c>
      <c r="M32" s="16">
        <v>7420.9108826713546</v>
      </c>
      <c r="N32" s="16">
        <v>4173.4217799999997</v>
      </c>
      <c r="O32" s="16">
        <v>4283.8188776200004</v>
      </c>
      <c r="P32" s="16">
        <v>4216.2079099599996</v>
      </c>
      <c r="Q32" s="16">
        <v>4282.64670372</v>
      </c>
      <c r="R32" s="16">
        <v>4355.2537451299995</v>
      </c>
      <c r="S32" s="16">
        <v>4456.3971169999995</v>
      </c>
      <c r="T32" s="16">
        <v>4496.7997622800003</v>
      </c>
      <c r="U32" s="16">
        <v>4857.7618269900004</v>
      </c>
      <c r="V32" s="16">
        <v>4633.6170276900002</v>
      </c>
      <c r="W32" s="16">
        <v>4736.2400039899994</v>
      </c>
      <c r="X32" s="16">
        <v>5081.4658960578936</v>
      </c>
      <c r="Y32" s="16">
        <v>8260.5834493282691</v>
      </c>
      <c r="Z32" s="16">
        <v>4660.4372489999996</v>
      </c>
      <c r="AA32" s="16">
        <v>4646.2366410000004</v>
      </c>
      <c r="AB32" s="16">
        <v>4908.922047</v>
      </c>
      <c r="AC32" s="16">
        <v>4601.1479840000002</v>
      </c>
      <c r="AD32" s="16">
        <v>4857.1530120000007</v>
      </c>
      <c r="AE32" s="16">
        <v>4789.4937369999998</v>
      </c>
      <c r="AF32" s="16">
        <v>5009.8005046399994</v>
      </c>
      <c r="AG32" s="16">
        <v>5101.9005930300009</v>
      </c>
      <c r="AH32" s="16">
        <v>5152.8975250000003</v>
      </c>
      <c r="AI32" s="16">
        <v>5001.9574499999999</v>
      </c>
      <c r="AJ32" s="16">
        <v>5447.9525199999998</v>
      </c>
      <c r="AK32" s="16">
        <v>9205.2063240000007</v>
      </c>
      <c r="AL32" s="16">
        <v>4963.4342506100002</v>
      </c>
      <c r="AM32" s="16">
        <v>5061.4805460200005</v>
      </c>
      <c r="AN32" s="16">
        <v>5142.8360665099999</v>
      </c>
      <c r="AO32" s="16">
        <v>4969.2196555700002</v>
      </c>
      <c r="AP32" s="16">
        <v>5599.8757235499997</v>
      </c>
      <c r="AQ32" s="16">
        <v>5394.2449727600006</v>
      </c>
      <c r="AR32" s="16">
        <v>5661.7411063200007</v>
      </c>
      <c r="AS32" s="16">
        <v>5762.5858287000001</v>
      </c>
      <c r="AT32" s="16">
        <v>5771.2191519999997</v>
      </c>
      <c r="AU32" s="16">
        <v>5888.0751500000006</v>
      </c>
      <c r="AV32" s="16">
        <v>6111.8325936000001</v>
      </c>
      <c r="AW32" s="16">
        <v>10096.655278050001</v>
      </c>
      <c r="AX32" s="16">
        <v>5640.7604727400012</v>
      </c>
      <c r="AY32" s="16">
        <v>5571.5756375700021</v>
      </c>
      <c r="AZ32" s="16">
        <v>5921.3186879999976</v>
      </c>
      <c r="BA32" s="16">
        <v>5643.6705264100001</v>
      </c>
      <c r="BB32" s="16">
        <v>6381.7930674300005</v>
      </c>
      <c r="BC32" s="16">
        <v>6116.6395492900001</v>
      </c>
      <c r="BD32" s="16">
        <v>6771.3494161199997</v>
      </c>
      <c r="BE32" s="16">
        <v>6853.2913783000004</v>
      </c>
      <c r="BF32" s="16">
        <v>6502.5699979400015</v>
      </c>
      <c r="BG32" s="16">
        <v>6567.4048733699965</v>
      </c>
      <c r="BH32" s="16">
        <v>7233.4349700799994</v>
      </c>
      <c r="BI32" s="16">
        <v>11759.081635439998</v>
      </c>
      <c r="BJ32" s="16">
        <v>6469.3266725399999</v>
      </c>
      <c r="BK32" s="16">
        <v>6838.6680887199982</v>
      </c>
      <c r="BL32" s="16">
        <v>6687.3348069700005</v>
      </c>
      <c r="BM32" s="16">
        <v>6775.4231102099993</v>
      </c>
      <c r="BN32" s="16">
        <v>7343.8821997800005</v>
      </c>
      <c r="BO32" s="16">
        <v>6794.8164286800011</v>
      </c>
      <c r="BP32" s="16">
        <v>8422.4001899100003</v>
      </c>
      <c r="BQ32" s="16">
        <v>7938.3311588299994</v>
      </c>
      <c r="BR32" s="16">
        <v>7914.4514050300004</v>
      </c>
      <c r="BS32" s="16">
        <v>8059.7743871000011</v>
      </c>
      <c r="BT32" s="16">
        <v>8294.3285523599989</v>
      </c>
      <c r="BU32" s="16">
        <v>13686.006371270005</v>
      </c>
      <c r="BV32" s="16">
        <v>8003.4981716400025</v>
      </c>
      <c r="BW32" s="16">
        <v>7895.2937260699991</v>
      </c>
      <c r="BX32" s="16">
        <v>7973.4304218899997</v>
      </c>
      <c r="BY32" s="16">
        <v>8291.878400810001</v>
      </c>
      <c r="BZ32" s="16">
        <v>9073.7871043799987</v>
      </c>
      <c r="CA32" s="16">
        <v>8860.2318980599994</v>
      </c>
      <c r="CB32" s="16">
        <v>10220.017915600001</v>
      </c>
      <c r="CC32" s="16">
        <v>10859.320578909999</v>
      </c>
      <c r="CD32" s="16">
        <v>9723.9391335700002</v>
      </c>
      <c r="CE32" s="16">
        <v>10746.315703210004</v>
      </c>
      <c r="CF32" s="16">
        <v>10626.002044829998</v>
      </c>
      <c r="CG32" s="16">
        <v>17591.857177069996</v>
      </c>
      <c r="CH32" s="16">
        <v>10214.846132400002</v>
      </c>
      <c r="CI32" s="16">
        <v>10547.484791609997</v>
      </c>
      <c r="CJ32" s="16">
        <v>10102.102386360002</v>
      </c>
      <c r="CK32" s="16">
        <v>10718.037025790003</v>
      </c>
      <c r="CL32" s="16">
        <v>11081.471369750001</v>
      </c>
      <c r="CM32" s="16">
        <v>11502.437728819994</v>
      </c>
      <c r="CN32" s="16">
        <v>12050.433107999999</v>
      </c>
      <c r="CO32" s="16">
        <v>12098.797472199994</v>
      </c>
      <c r="CP32" s="16">
        <v>12113.25429176</v>
      </c>
      <c r="CQ32" s="16">
        <v>12306.941376039997</v>
      </c>
      <c r="CR32" s="16">
        <v>11802.398978220002</v>
      </c>
      <c r="CS32" s="16">
        <v>22046.561938140007</v>
      </c>
      <c r="CT32" s="16">
        <v>12157.500267219993</v>
      </c>
      <c r="CU32" s="16">
        <v>12858.125018859997</v>
      </c>
      <c r="CV32" s="16">
        <v>12536.443995660002</v>
      </c>
      <c r="CW32" s="16">
        <v>12390.423981250002</v>
      </c>
      <c r="CX32" s="16">
        <v>12547.988646610005</v>
      </c>
      <c r="CY32" s="16">
        <v>13898.965184700002</v>
      </c>
      <c r="CZ32" s="16">
        <v>14129.374995399998</v>
      </c>
      <c r="DA32" s="16">
        <v>14549.307882399999</v>
      </c>
      <c r="DB32" s="16">
        <v>14012.362643360004</v>
      </c>
      <c r="DC32" s="16">
        <v>14227.428108490001</v>
      </c>
      <c r="DD32" s="16">
        <v>14604.541040540005</v>
      </c>
      <c r="DE32" s="16">
        <v>24526.97345247</v>
      </c>
      <c r="DF32" s="16">
        <v>15363.225756480002</v>
      </c>
      <c r="DG32" s="16">
        <v>13667.555879940006</v>
      </c>
      <c r="DH32" s="16">
        <v>14186.172612860004</v>
      </c>
      <c r="DI32" s="16">
        <v>14219.245084810002</v>
      </c>
      <c r="DJ32" s="16">
        <v>15571.243127939999</v>
      </c>
      <c r="DK32" s="16">
        <v>15667.834295689996</v>
      </c>
      <c r="DL32" s="16">
        <v>16711.861305300001</v>
      </c>
      <c r="DM32" s="16">
        <v>16630.229784380001</v>
      </c>
      <c r="DN32" s="16">
        <v>22108.787476359998</v>
      </c>
      <c r="DO32" s="16">
        <v>16631.708157010002</v>
      </c>
      <c r="DP32" s="16">
        <v>15914.165584030003</v>
      </c>
      <c r="DQ32" s="16">
        <v>22834.380857050004</v>
      </c>
      <c r="DR32" s="16">
        <v>15752.133885149997</v>
      </c>
      <c r="DS32" s="16">
        <v>15775.808949619999</v>
      </c>
      <c r="DT32" s="16">
        <v>18091.13309331</v>
      </c>
      <c r="DU32" s="16">
        <v>16420.515972379999</v>
      </c>
      <c r="DV32" s="16">
        <v>17215.455004540003</v>
      </c>
      <c r="DW32" s="16">
        <v>17519.82619073</v>
      </c>
      <c r="DX32" s="16">
        <v>18844.030034149997</v>
      </c>
      <c r="DY32" s="16">
        <v>18526.048336149997</v>
      </c>
      <c r="DZ32" s="16">
        <v>24094.652889589997</v>
      </c>
      <c r="EA32" s="16">
        <v>18332.664051990007</v>
      </c>
      <c r="EB32" s="16">
        <v>18041.78399204</v>
      </c>
      <c r="EC32" s="16">
        <v>27830.227572279997</v>
      </c>
      <c r="ED32" s="16">
        <v>19361.260654009995</v>
      </c>
      <c r="EE32" s="16">
        <v>17349.014816980001</v>
      </c>
      <c r="EF32" s="16">
        <v>18059.540978700003</v>
      </c>
      <c r="EG32" s="16">
        <v>18757.077251030001</v>
      </c>
      <c r="EH32" s="16">
        <v>19018.388654789997</v>
      </c>
      <c r="EI32" s="16">
        <v>19367.840670480004</v>
      </c>
      <c r="EJ32" s="16">
        <v>20971.388540720003</v>
      </c>
      <c r="EK32" s="16">
        <v>22147.31972494</v>
      </c>
      <c r="EL32" s="16">
        <v>25009.08636243999</v>
      </c>
      <c r="EM32" s="16">
        <v>19874.365774399997</v>
      </c>
      <c r="EN32" s="16">
        <v>21586.120995379999</v>
      </c>
      <c r="EO32" s="16">
        <v>25114.673554779994</v>
      </c>
      <c r="EP32" s="16">
        <v>22115.084937959997</v>
      </c>
      <c r="EQ32" s="16">
        <v>19672.046720209961</v>
      </c>
      <c r="ER32" s="16">
        <v>21922.703296709999</v>
      </c>
      <c r="ES32" s="16">
        <v>21391.954421830033</v>
      </c>
      <c r="ET32" s="16">
        <v>21592.082006759952</v>
      </c>
      <c r="EU32" s="16">
        <v>21942.82299796995</v>
      </c>
      <c r="EV32" s="16">
        <v>24865.482371950049</v>
      </c>
      <c r="EW32" s="16">
        <v>24997.19886479999</v>
      </c>
      <c r="EX32" s="16">
        <v>28322.597022180009</v>
      </c>
      <c r="EY32" s="16">
        <v>22853.98972862005</v>
      </c>
      <c r="EZ32" s="16">
        <v>24783.85755553998</v>
      </c>
      <c r="FA32" s="16">
        <v>28744.320193849959</v>
      </c>
      <c r="FB32" s="16">
        <v>21932.970331690041</v>
      </c>
      <c r="FC32" s="16">
        <v>23865.88841461001</v>
      </c>
      <c r="FD32" s="16">
        <v>27692.07384623004</v>
      </c>
      <c r="FE32" s="16">
        <v>24317.377160550004</v>
      </c>
      <c r="FF32" s="16">
        <v>24171.712439910028</v>
      </c>
      <c r="FG32" s="16">
        <v>24110.012119389961</v>
      </c>
      <c r="FH32" s="16">
        <v>27789.134181409961</v>
      </c>
      <c r="FI32" s="16">
        <v>29132.669395970006</v>
      </c>
      <c r="FJ32" s="16">
        <v>32136.991232869997</v>
      </c>
      <c r="FK32" s="16">
        <v>25635.533003689983</v>
      </c>
      <c r="FL32" s="16">
        <v>28135.043948539958</v>
      </c>
      <c r="FM32" s="16">
        <v>32623.030361619993</v>
      </c>
      <c r="FN32" s="16">
        <v>25541.209859104412</v>
      </c>
      <c r="FO32" s="16">
        <v>26065.753461991539</v>
      </c>
      <c r="FP32" s="16">
        <v>26941.498210588328</v>
      </c>
      <c r="FQ32" s="16">
        <v>29632.619654527749</v>
      </c>
      <c r="FR32" s="16">
        <v>27122.177812756261</v>
      </c>
      <c r="FS32" s="16">
        <v>27068.015450017563</v>
      </c>
      <c r="FT32" s="16">
        <v>32937.485142283353</v>
      </c>
      <c r="FU32" s="16">
        <v>31019.152918902677</v>
      </c>
      <c r="FV32" s="16">
        <v>35971.50714776208</v>
      </c>
      <c r="FW32" s="16">
        <v>28903.356782437459</v>
      </c>
      <c r="FX32" s="16">
        <v>30769.893589023428</v>
      </c>
      <c r="FY32" s="16">
        <v>36235.281813175126</v>
      </c>
      <c r="FZ32" s="16">
        <v>28795.117507190003</v>
      </c>
      <c r="GA32" s="16">
        <v>29480.991332479996</v>
      </c>
      <c r="GB32" s="16">
        <v>30766.550986920003</v>
      </c>
      <c r="GC32" s="16">
        <v>33367.542777330003</v>
      </c>
      <c r="GD32" s="16">
        <v>31009.116666509999</v>
      </c>
      <c r="GE32" s="16">
        <v>31498.138328220008</v>
      </c>
      <c r="GF32" s="16">
        <v>36979.475067909996</v>
      </c>
      <c r="GG32" s="16">
        <v>36120.610466800004</v>
      </c>
      <c r="GH32" s="16">
        <v>40327.784216860004</v>
      </c>
      <c r="GI32" s="16">
        <v>33898.224411399999</v>
      </c>
      <c r="GJ32" s="16">
        <v>35198.837240300003</v>
      </c>
      <c r="GK32" s="16">
        <v>38726.078083219996</v>
      </c>
      <c r="GL32" s="16">
        <v>36098.932240629998</v>
      </c>
      <c r="GM32" s="16">
        <v>32474.969310629996</v>
      </c>
      <c r="GN32" s="16">
        <v>34806.777245449994</v>
      </c>
      <c r="GO32" s="16">
        <v>39859.947615830002</v>
      </c>
      <c r="GP32" s="16">
        <v>34593.265957170006</v>
      </c>
      <c r="GQ32" s="16">
        <v>35294.742456460008</v>
      </c>
      <c r="GR32" s="16">
        <v>40429.096905769999</v>
      </c>
      <c r="GS32" s="16">
        <v>40011.04674269</v>
      </c>
      <c r="GT32" s="16">
        <v>46910.488280319842</v>
      </c>
      <c r="GU32" s="16">
        <v>36776.006611339995</v>
      </c>
      <c r="GV32" s="16">
        <v>40313.1271117</v>
      </c>
      <c r="GW32" s="16">
        <v>42503.912789009999</v>
      </c>
      <c r="GX32" s="16">
        <v>39957.505893479996</v>
      </c>
      <c r="GY32" s="16">
        <v>34169.657010870003</v>
      </c>
      <c r="GZ32" s="16">
        <v>37921.757623999998</v>
      </c>
      <c r="HA32" s="16">
        <v>38098.434656960002</v>
      </c>
      <c r="HB32" s="16">
        <v>37788.703193130001</v>
      </c>
      <c r="HC32" s="16">
        <v>40944.754974334544</v>
      </c>
      <c r="HD32" s="16">
        <v>42397.83419971</v>
      </c>
      <c r="HE32" s="16">
        <v>48983.897387716614</v>
      </c>
      <c r="HF32" s="16">
        <v>53270.387932415171</v>
      </c>
      <c r="HG32" s="16">
        <v>43470.757624449994</v>
      </c>
      <c r="HH32" s="16">
        <v>45838.431066777361</v>
      </c>
      <c r="HI32" s="16">
        <v>50979.041320930002</v>
      </c>
      <c r="HJ32" s="16">
        <v>42102.852056570002</v>
      </c>
      <c r="HK32" s="16">
        <v>41212.340207079993</v>
      </c>
      <c r="HL32" s="16">
        <v>42998.776144009993</v>
      </c>
      <c r="HM32" s="16">
        <v>43271.807145539999</v>
      </c>
      <c r="HN32" s="16">
        <v>43786.880567649998</v>
      </c>
      <c r="HO32" s="16">
        <v>43346.292077630002</v>
      </c>
      <c r="HP32" s="16">
        <v>44460.156395210004</v>
      </c>
      <c r="HQ32" s="16">
        <v>43239.439618440003</v>
      </c>
      <c r="HR32" s="16">
        <v>47035.829731950005</v>
      </c>
      <c r="HS32" s="16">
        <v>56567.684650090006</v>
      </c>
      <c r="HT32" s="16">
        <v>50734.51567226</v>
      </c>
      <c r="HU32" s="16">
        <v>55016.785388309996</v>
      </c>
      <c r="HV32" s="16">
        <v>48395.558343600002</v>
      </c>
      <c r="HW32" s="16">
        <v>51046.181480979998</v>
      </c>
      <c r="HX32" s="16">
        <v>50739.030740099995</v>
      </c>
      <c r="HY32" s="16">
        <v>48709.671547230006</v>
      </c>
      <c r="HZ32" s="16">
        <v>50103.334264889985</v>
      </c>
      <c r="IA32" s="16">
        <v>49286.123035730001</v>
      </c>
      <c r="IB32" s="16">
        <v>50845.700452729994</v>
      </c>
      <c r="IC32" s="16">
        <v>55700.828121680002</v>
      </c>
      <c r="ID32" s="16">
        <v>63735.943442610005</v>
      </c>
      <c r="IE32" s="16">
        <v>50294.864111680006</v>
      </c>
      <c r="IF32" s="16">
        <v>58833.332801410012</v>
      </c>
      <c r="IG32" s="16">
        <v>63690.74111142</v>
      </c>
      <c r="IH32" s="16">
        <v>52676.204448690005</v>
      </c>
      <c r="II32" s="16">
        <v>54344.44721772</v>
      </c>
      <c r="IJ32" s="16">
        <v>55812.574016449988</v>
      </c>
      <c r="IK32" s="16">
        <v>53217.602525429989</v>
      </c>
      <c r="IL32" s="16">
        <v>57876.820474589993</v>
      </c>
      <c r="IM32" s="16">
        <v>53089.816758710003</v>
      </c>
      <c r="IN32" s="16">
        <v>54359.964589250012</v>
      </c>
      <c r="IO32" s="16">
        <v>58825.390480779999</v>
      </c>
      <c r="IP32" s="16">
        <v>69525.173112229997</v>
      </c>
      <c r="IQ32" s="16">
        <v>55718.558876570001</v>
      </c>
      <c r="IR32" s="16">
        <v>59066.495873150001</v>
      </c>
      <c r="IS32" s="16">
        <v>70020.163608309987</v>
      </c>
      <c r="IT32" s="16">
        <v>55905.158044980009</v>
      </c>
      <c r="IU32" s="16">
        <v>57306.402219150012</v>
      </c>
      <c r="IV32" s="16">
        <v>62591.203637120001</v>
      </c>
    </row>
    <row r="33" spans="1:256" x14ac:dyDescent="0.25">
      <c r="A33" s="34" t="s">
        <v>30</v>
      </c>
      <c r="B33" s="35">
        <v>3402.2</v>
      </c>
      <c r="C33" s="35">
        <v>3328.6</v>
      </c>
      <c r="D33" s="35">
        <v>3436.8</v>
      </c>
      <c r="E33" s="35">
        <v>3364.6</v>
      </c>
      <c r="F33" s="35">
        <v>3509</v>
      </c>
      <c r="G33" s="35">
        <v>3539.4</v>
      </c>
      <c r="H33" s="35">
        <v>3729.8154</v>
      </c>
      <c r="I33" s="35">
        <v>3762.0410000000002</v>
      </c>
      <c r="J33" s="35">
        <v>3821.9395</v>
      </c>
      <c r="K33" s="35">
        <v>3835.8107450000002</v>
      </c>
      <c r="L33" s="35">
        <v>4208.0884024999996</v>
      </c>
      <c r="M33" s="35">
        <v>7112.1691051513544</v>
      </c>
      <c r="N33" s="35">
        <v>3898.0569999999998</v>
      </c>
      <c r="O33" s="35">
        <v>3870.3630000000003</v>
      </c>
      <c r="P33" s="35">
        <v>3895.3539999999998</v>
      </c>
      <c r="Q33" s="35">
        <v>3955.098</v>
      </c>
      <c r="R33" s="35">
        <v>3951.1179999999999</v>
      </c>
      <c r="S33" s="35">
        <v>4064.3289999999997</v>
      </c>
      <c r="T33" s="35">
        <v>4237.2400000000007</v>
      </c>
      <c r="U33" s="35">
        <v>4267.5330000000004</v>
      </c>
      <c r="V33" s="35">
        <v>4294.8360000000002</v>
      </c>
      <c r="W33" s="35">
        <v>4311.2002219999995</v>
      </c>
      <c r="X33" s="35">
        <v>4743.5560952478936</v>
      </c>
      <c r="Y33" s="35">
        <v>7886.9661558482694</v>
      </c>
      <c r="Z33" s="35">
        <v>4320.7762489999996</v>
      </c>
      <c r="AA33" s="35">
        <v>4267.7086410000002</v>
      </c>
      <c r="AB33" s="35">
        <v>4324.8520470000003</v>
      </c>
      <c r="AC33" s="35">
        <v>4349.7779840000003</v>
      </c>
      <c r="AD33" s="35">
        <v>4374.0530120000003</v>
      </c>
      <c r="AE33" s="35">
        <v>4442.3037370000002</v>
      </c>
      <c r="AF33" s="35">
        <v>4631.1652539999995</v>
      </c>
      <c r="AG33" s="35">
        <v>4621.4422300000006</v>
      </c>
      <c r="AH33" s="35">
        <v>4623.4875250000005</v>
      </c>
      <c r="AI33" s="35">
        <v>4727.12745</v>
      </c>
      <c r="AJ33" s="35">
        <v>5153.6625199999999</v>
      </c>
      <c r="AK33" s="35">
        <v>8703.6663239999998</v>
      </c>
      <c r="AL33" s="35">
        <v>4671.8142506100003</v>
      </c>
      <c r="AM33" s="35">
        <v>4670.6705460200001</v>
      </c>
      <c r="AN33" s="35">
        <v>4781.3360665099999</v>
      </c>
      <c r="AO33" s="35">
        <v>4810.7296555700004</v>
      </c>
      <c r="AP33" s="35">
        <v>4995.4257235499999</v>
      </c>
      <c r="AQ33" s="35">
        <v>5056.6949727600004</v>
      </c>
      <c r="AR33" s="35">
        <v>5199.7011063200007</v>
      </c>
      <c r="AS33" s="35">
        <v>5260.4658287000002</v>
      </c>
      <c r="AT33" s="35">
        <v>5334.2384699999993</v>
      </c>
      <c r="AU33" s="35">
        <v>5405.5351500000006</v>
      </c>
      <c r="AV33" s="35">
        <v>5885.4925936</v>
      </c>
      <c r="AW33" s="35">
        <v>9714.9752780500003</v>
      </c>
      <c r="AX33" s="35">
        <v>5260.0305927400013</v>
      </c>
      <c r="AY33" s="35">
        <v>5301.7914975700023</v>
      </c>
      <c r="AZ33" s="35">
        <v>5448.051352999998</v>
      </c>
      <c r="BA33" s="35">
        <v>5464.7565564100005</v>
      </c>
      <c r="BB33" s="35">
        <v>5798.0671474300007</v>
      </c>
      <c r="BC33" s="35">
        <v>5835.7441088300002</v>
      </c>
      <c r="BD33" s="35">
        <v>6120.5858361199998</v>
      </c>
      <c r="BE33" s="35">
        <v>6092.5000098700002</v>
      </c>
      <c r="BF33" s="35">
        <v>6019.1474193500017</v>
      </c>
      <c r="BG33" s="35">
        <v>6026.7388804099965</v>
      </c>
      <c r="BH33" s="35">
        <v>6676.8687200799995</v>
      </c>
      <c r="BI33" s="35">
        <v>11283.824275439998</v>
      </c>
      <c r="BJ33" s="35">
        <v>6157.9278425399998</v>
      </c>
      <c r="BK33" s="35">
        <v>6254.6551687199981</v>
      </c>
      <c r="BL33" s="35">
        <v>6316.6641369700001</v>
      </c>
      <c r="BM33" s="35">
        <v>6413.8049602099991</v>
      </c>
      <c r="BN33" s="35">
        <v>6608.6236697800005</v>
      </c>
      <c r="BO33" s="35">
        <v>6733.8785995300013</v>
      </c>
      <c r="BP33" s="35">
        <v>7091.4998879099994</v>
      </c>
      <c r="BQ33" s="35">
        <v>7117.1687288299991</v>
      </c>
      <c r="BR33" s="35">
        <v>7167.1409850300006</v>
      </c>
      <c r="BS33" s="35">
        <v>7229.9943736200012</v>
      </c>
      <c r="BT33" s="35">
        <v>7864.4835423599998</v>
      </c>
      <c r="BU33" s="35">
        <v>13070.817071270005</v>
      </c>
      <c r="BV33" s="35">
        <v>7203.9997832600029</v>
      </c>
      <c r="BW33" s="35">
        <v>7195.1597654899988</v>
      </c>
      <c r="BX33" s="35">
        <v>7248.9697014499998</v>
      </c>
      <c r="BY33" s="35">
        <v>7404.7944396700004</v>
      </c>
      <c r="BZ33" s="35">
        <v>7856.8098813399984</v>
      </c>
      <c r="CA33" s="35">
        <v>8062.9940167099994</v>
      </c>
      <c r="CB33" s="35">
        <v>8877.1011398900027</v>
      </c>
      <c r="CC33" s="35">
        <v>9069.7452711299993</v>
      </c>
      <c r="CD33" s="35">
        <v>8906.1487191399992</v>
      </c>
      <c r="CE33" s="35">
        <v>8966.1390627100045</v>
      </c>
      <c r="CF33" s="35">
        <v>9790.1729241199973</v>
      </c>
      <c r="CG33" s="35">
        <v>16552.770539719997</v>
      </c>
      <c r="CH33" s="35">
        <v>8856.7577692800005</v>
      </c>
      <c r="CI33" s="35">
        <v>9090.0949140299981</v>
      </c>
      <c r="CJ33" s="35">
        <v>8628.4354198800029</v>
      </c>
      <c r="CK33" s="35">
        <v>9286.5367789100019</v>
      </c>
      <c r="CL33" s="35">
        <v>9418.9088535900009</v>
      </c>
      <c r="CM33" s="35">
        <v>9940.1209331299942</v>
      </c>
      <c r="CN33" s="35">
        <v>9920.0805742299999</v>
      </c>
      <c r="CO33" s="35">
        <v>10153.988472429995</v>
      </c>
      <c r="CP33" s="35">
        <v>10077.67683326</v>
      </c>
      <c r="CQ33" s="35">
        <v>10314.096392339998</v>
      </c>
      <c r="CR33" s="35">
        <v>10141.817559640003</v>
      </c>
      <c r="CS33" s="35">
        <v>19922.249770170005</v>
      </c>
      <c r="CT33" s="35">
        <v>10497.608424779995</v>
      </c>
      <c r="CU33" s="35">
        <v>11169.292920799997</v>
      </c>
      <c r="CV33" s="35">
        <v>10573.283240710001</v>
      </c>
      <c r="CW33" s="35">
        <v>10611.626589270003</v>
      </c>
      <c r="CX33" s="35">
        <v>10530.932418660004</v>
      </c>
      <c r="CY33" s="35">
        <v>11735.879229370003</v>
      </c>
      <c r="CZ33" s="35">
        <v>11561.267998449997</v>
      </c>
      <c r="DA33" s="35">
        <v>11560.661193429998</v>
      </c>
      <c r="DB33" s="35">
        <v>11461.280781880005</v>
      </c>
      <c r="DC33" s="35">
        <v>11836.400770560002</v>
      </c>
      <c r="DD33" s="35">
        <v>12071.409843450005</v>
      </c>
      <c r="DE33" s="35">
        <v>22400.486103790001</v>
      </c>
      <c r="DF33" s="35">
        <v>13047.787476400001</v>
      </c>
      <c r="DG33" s="35">
        <v>11759.402189360006</v>
      </c>
      <c r="DH33" s="35">
        <v>11806.314412500004</v>
      </c>
      <c r="DI33" s="35">
        <v>11890.590434920003</v>
      </c>
      <c r="DJ33" s="35">
        <v>12884.764239649998</v>
      </c>
      <c r="DK33" s="35">
        <v>12812.383450049996</v>
      </c>
      <c r="DL33" s="35">
        <v>13171.860271340001</v>
      </c>
      <c r="DM33" s="35">
        <v>13120.72806795</v>
      </c>
      <c r="DN33" s="35">
        <v>18986.451417409997</v>
      </c>
      <c r="DO33" s="35">
        <v>13357.824859190001</v>
      </c>
      <c r="DP33" s="35">
        <v>13301.232196230003</v>
      </c>
      <c r="DQ33" s="35">
        <v>19445.960839890005</v>
      </c>
      <c r="DR33" s="35">
        <v>13173.248979449998</v>
      </c>
      <c r="DS33" s="35">
        <v>13232.337459439999</v>
      </c>
      <c r="DT33" s="35">
        <v>15225.38966364</v>
      </c>
      <c r="DU33" s="35">
        <v>13486.673244239997</v>
      </c>
      <c r="DV33" s="35">
        <v>14187.277384060002</v>
      </c>
      <c r="DW33" s="35">
        <v>14315.282217219999</v>
      </c>
      <c r="DX33" s="35">
        <v>14407.943619319998</v>
      </c>
      <c r="DY33" s="35">
        <v>14270.395398590001</v>
      </c>
      <c r="DZ33" s="35">
        <v>20550.350783499995</v>
      </c>
      <c r="EA33" s="35">
        <v>14406.286989580003</v>
      </c>
      <c r="EB33" s="35">
        <v>14324.070083119999</v>
      </c>
      <c r="EC33" s="35">
        <v>23714.185119449998</v>
      </c>
      <c r="ED33" s="35">
        <v>16295.847849539994</v>
      </c>
      <c r="EE33" s="35">
        <v>13954.806228970001</v>
      </c>
      <c r="EF33" s="35">
        <v>14769.878468010002</v>
      </c>
      <c r="EG33" s="35">
        <v>15428.78830744</v>
      </c>
      <c r="EH33" s="35">
        <v>15403.511074509997</v>
      </c>
      <c r="EI33" s="35">
        <v>15806.073121010002</v>
      </c>
      <c r="EJ33" s="35">
        <v>15407.523415980002</v>
      </c>
      <c r="EK33" s="35">
        <v>17253.536159340001</v>
      </c>
      <c r="EL33" s="35">
        <v>20846.51928900999</v>
      </c>
      <c r="EM33" s="35">
        <v>15384.90598551</v>
      </c>
      <c r="EN33" s="35">
        <v>17783.915295789997</v>
      </c>
      <c r="EO33" s="35">
        <v>21226.707250899995</v>
      </c>
      <c r="EP33" s="35">
        <v>18369.539627789996</v>
      </c>
      <c r="EQ33" s="35">
        <v>15756.406061969961</v>
      </c>
      <c r="ER33" s="35">
        <v>17340.267520900001</v>
      </c>
      <c r="ES33" s="35">
        <v>17189.101389920033</v>
      </c>
      <c r="ET33" s="35">
        <v>17140.527631619952</v>
      </c>
      <c r="EU33" s="35">
        <v>17445.296580339953</v>
      </c>
      <c r="EV33" s="35">
        <v>17380.847600600049</v>
      </c>
      <c r="EW33" s="35">
        <v>19591.713649029989</v>
      </c>
      <c r="EX33" s="35">
        <v>23263.809122780011</v>
      </c>
      <c r="EY33" s="35">
        <v>17639.12489421005</v>
      </c>
      <c r="EZ33" s="35">
        <v>19924.726275949979</v>
      </c>
      <c r="FA33" s="35">
        <v>23835.005664959957</v>
      </c>
      <c r="FB33" s="35">
        <v>17784.425747110043</v>
      </c>
      <c r="FC33" s="35">
        <v>18988.399074770012</v>
      </c>
      <c r="FD33" s="35">
        <v>22609.331237570041</v>
      </c>
      <c r="FE33" s="35">
        <v>19341.869114510002</v>
      </c>
      <c r="FF33" s="35">
        <v>19171.240682400028</v>
      </c>
      <c r="FG33" s="35">
        <v>19358.611404899959</v>
      </c>
      <c r="FH33" s="35">
        <v>19410.06437529996</v>
      </c>
      <c r="FI33" s="35">
        <v>22746.233764910001</v>
      </c>
      <c r="FJ33" s="35">
        <v>26318.675861929994</v>
      </c>
      <c r="FK33" s="35">
        <v>19736.208286039982</v>
      </c>
      <c r="FL33" s="35">
        <v>22344.557427479958</v>
      </c>
      <c r="FM33" s="35">
        <v>27048.937407799993</v>
      </c>
      <c r="FN33" s="35">
        <v>20137.69547242</v>
      </c>
      <c r="FO33" s="35">
        <v>21093.231658409997</v>
      </c>
      <c r="FP33" s="35">
        <v>21155.702141590002</v>
      </c>
      <c r="FQ33" s="35">
        <v>24275.649522360003</v>
      </c>
      <c r="FR33" s="35">
        <v>21459.617062639998</v>
      </c>
      <c r="FS33" s="35">
        <v>21515.915046229999</v>
      </c>
      <c r="FT33" s="35">
        <v>21840.890804349969</v>
      </c>
      <c r="FU33" s="35">
        <v>24376.915929029998</v>
      </c>
      <c r="FV33" s="35">
        <v>29143.82420757</v>
      </c>
      <c r="FW33" s="35">
        <v>21849.774481570006</v>
      </c>
      <c r="FX33" s="35">
        <v>24775.693573830002</v>
      </c>
      <c r="FY33" s="35">
        <v>29813.309644370005</v>
      </c>
      <c r="FZ33" s="35">
        <v>22603.117525330003</v>
      </c>
      <c r="GA33" s="35">
        <v>23945.765257299994</v>
      </c>
      <c r="GB33" s="35">
        <v>23985.884135230001</v>
      </c>
      <c r="GC33" s="35">
        <v>27081.24344314</v>
      </c>
      <c r="GD33" s="35">
        <v>24393.98415737</v>
      </c>
      <c r="GE33" s="35">
        <v>24389.165844090006</v>
      </c>
      <c r="GF33" s="35">
        <v>24864.97573183</v>
      </c>
      <c r="GG33" s="35">
        <v>27470.783653930004</v>
      </c>
      <c r="GH33" s="35">
        <v>32731.710400600001</v>
      </c>
      <c r="GI33" s="35">
        <v>25199.976594200001</v>
      </c>
      <c r="GJ33" s="35">
        <v>27859.055174639998</v>
      </c>
      <c r="GK33" s="35">
        <v>32063.845630079999</v>
      </c>
      <c r="GL33" s="35">
        <v>27586.827073280001</v>
      </c>
      <c r="GM33" s="35">
        <v>25376.647725889998</v>
      </c>
      <c r="GN33" s="35">
        <v>27687.442987549999</v>
      </c>
      <c r="GO33" s="35">
        <v>31448.317507690004</v>
      </c>
      <c r="GP33" s="35">
        <v>27380.962972560003</v>
      </c>
      <c r="GQ33" s="35">
        <v>27260.585337300003</v>
      </c>
      <c r="GR33" s="35">
        <v>27755.466622140004</v>
      </c>
      <c r="GS33" s="35">
        <v>30614.499194409997</v>
      </c>
      <c r="GT33" s="35">
        <v>36788.413172939843</v>
      </c>
      <c r="GU33" s="35">
        <v>28155.987907649996</v>
      </c>
      <c r="GV33" s="35">
        <v>30657.962705459999</v>
      </c>
      <c r="GW33" s="35">
        <v>36290.010396580001</v>
      </c>
      <c r="GX33" s="35">
        <v>29125.084770579997</v>
      </c>
      <c r="GY33" s="35">
        <v>27898.616568320002</v>
      </c>
      <c r="GZ33" s="35">
        <v>29558.88657201</v>
      </c>
      <c r="HA33" s="35">
        <v>29870.463348880003</v>
      </c>
      <c r="HB33" s="35">
        <v>30483.764823270001</v>
      </c>
      <c r="HC33" s="35">
        <v>31386.671528434548</v>
      </c>
      <c r="HD33" s="35">
        <v>31812.494534689999</v>
      </c>
      <c r="HE33" s="35">
        <v>33736.803540196612</v>
      </c>
      <c r="HF33" s="35">
        <v>41168.77370134517</v>
      </c>
      <c r="HG33" s="35">
        <v>30481.255357140002</v>
      </c>
      <c r="HH33" s="35">
        <v>36730.24335334736</v>
      </c>
      <c r="HI33" s="35">
        <v>41948.190614539999</v>
      </c>
      <c r="HJ33" s="35">
        <v>31567.7951732</v>
      </c>
      <c r="HK33" s="35">
        <v>32865.002208279999</v>
      </c>
      <c r="HL33" s="35">
        <v>33560.850663499994</v>
      </c>
      <c r="HM33" s="35">
        <v>33564.018211230003</v>
      </c>
      <c r="HN33" s="35">
        <v>34631.297277979997</v>
      </c>
      <c r="HO33" s="35">
        <v>33866.498238630003</v>
      </c>
      <c r="HP33" s="35">
        <v>33664.017581380002</v>
      </c>
      <c r="HQ33" s="35">
        <v>33119.212760599999</v>
      </c>
      <c r="HR33" s="35">
        <v>36998.131655280005</v>
      </c>
      <c r="HS33" s="35">
        <v>45848.739832550003</v>
      </c>
      <c r="HT33" s="35">
        <v>40750.941249989999</v>
      </c>
      <c r="HU33" s="35">
        <v>45653.595091759998</v>
      </c>
      <c r="HV33" s="35">
        <v>35572.123927890003</v>
      </c>
      <c r="HW33" s="35">
        <v>38277.638510589997</v>
      </c>
      <c r="HX33" s="35">
        <v>38782.015223609997</v>
      </c>
      <c r="HY33" s="35">
        <v>38944.495844950005</v>
      </c>
      <c r="HZ33" s="35">
        <v>40487.701258929992</v>
      </c>
      <c r="IA33" s="35">
        <v>39197.795203009999</v>
      </c>
      <c r="IB33" s="35">
        <v>39286.605886609992</v>
      </c>
      <c r="IC33" s="35">
        <v>43841.237741609999</v>
      </c>
      <c r="ID33" s="35">
        <v>52767.420028310007</v>
      </c>
      <c r="IE33" s="35">
        <v>39503.00772519</v>
      </c>
      <c r="IF33" s="35">
        <v>47529.790273770006</v>
      </c>
      <c r="IG33" s="35">
        <v>53681.444584999997</v>
      </c>
      <c r="IH33" s="35">
        <v>40269.600002870007</v>
      </c>
      <c r="II33" s="35">
        <v>41950.017273689999</v>
      </c>
      <c r="IJ33" s="35">
        <v>42095.145863919992</v>
      </c>
      <c r="IK33" s="35">
        <v>43125.183395169988</v>
      </c>
      <c r="IL33" s="35">
        <v>47574.425886409997</v>
      </c>
      <c r="IM33" s="35">
        <v>42622.919567450001</v>
      </c>
      <c r="IN33" s="35">
        <v>43154.173142330008</v>
      </c>
      <c r="IO33" s="35">
        <v>47186.054103540002</v>
      </c>
      <c r="IP33" s="35">
        <v>58266.246764059993</v>
      </c>
      <c r="IQ33" s="35">
        <v>43989.437739540001</v>
      </c>
      <c r="IR33" s="35">
        <v>48150.673608620004</v>
      </c>
      <c r="IS33" s="35">
        <v>58850.9499755</v>
      </c>
      <c r="IT33" s="35">
        <v>43366.229612420015</v>
      </c>
      <c r="IU33" s="35">
        <v>44404.830975450008</v>
      </c>
      <c r="IV33" s="35">
        <v>49581.064039780002</v>
      </c>
    </row>
    <row r="34" spans="1:256" x14ac:dyDescent="0.25">
      <c r="A34" s="36" t="s">
        <v>31</v>
      </c>
      <c r="B34" s="32">
        <v>0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32">
        <v>0</v>
      </c>
      <c r="Z34" s="32">
        <v>0</v>
      </c>
      <c r="AA34" s="32">
        <v>0</v>
      </c>
      <c r="AB34" s="32">
        <v>0</v>
      </c>
      <c r="AC34" s="32">
        <v>0</v>
      </c>
      <c r="AD34" s="32">
        <v>0</v>
      </c>
      <c r="AE34" s="32">
        <v>0</v>
      </c>
      <c r="AF34" s="32">
        <v>0</v>
      </c>
      <c r="AG34" s="32">
        <v>0</v>
      </c>
      <c r="AH34" s="32">
        <v>0</v>
      </c>
      <c r="AI34" s="32">
        <v>0</v>
      </c>
      <c r="AJ34" s="32">
        <v>0</v>
      </c>
      <c r="AK34" s="32">
        <v>0</v>
      </c>
      <c r="AL34" s="32">
        <v>0</v>
      </c>
      <c r="AM34" s="32">
        <v>0</v>
      </c>
      <c r="AN34" s="32">
        <v>0</v>
      </c>
      <c r="AO34" s="32">
        <v>0</v>
      </c>
      <c r="AP34" s="32">
        <v>0</v>
      </c>
      <c r="AQ34" s="32">
        <v>0</v>
      </c>
      <c r="AR34" s="32">
        <v>0</v>
      </c>
      <c r="AS34" s="32">
        <v>0</v>
      </c>
      <c r="AT34" s="32">
        <v>0</v>
      </c>
      <c r="AU34" s="32">
        <v>0</v>
      </c>
      <c r="AV34" s="32">
        <v>0</v>
      </c>
      <c r="AW34" s="32">
        <v>0</v>
      </c>
      <c r="AX34" s="32">
        <v>0</v>
      </c>
      <c r="AY34" s="32">
        <v>0</v>
      </c>
      <c r="AZ34" s="32">
        <v>0</v>
      </c>
      <c r="BA34" s="32">
        <v>0</v>
      </c>
      <c r="BB34" s="32">
        <v>0</v>
      </c>
      <c r="BC34" s="32">
        <v>0</v>
      </c>
      <c r="BD34" s="32">
        <v>0</v>
      </c>
      <c r="BE34" s="32">
        <v>0</v>
      </c>
      <c r="BF34" s="32">
        <v>0</v>
      </c>
      <c r="BG34" s="32">
        <v>0</v>
      </c>
      <c r="BH34" s="32">
        <v>0</v>
      </c>
      <c r="BI34" s="32">
        <v>0</v>
      </c>
      <c r="BJ34" s="32">
        <v>0</v>
      </c>
      <c r="BK34" s="32">
        <v>0</v>
      </c>
      <c r="BL34" s="32">
        <v>0</v>
      </c>
      <c r="BM34" s="32">
        <v>0</v>
      </c>
      <c r="BN34" s="32">
        <v>0</v>
      </c>
      <c r="BO34" s="32">
        <v>0</v>
      </c>
      <c r="BP34" s="32">
        <v>0</v>
      </c>
      <c r="BQ34" s="32">
        <v>0</v>
      </c>
      <c r="BR34" s="32">
        <v>0</v>
      </c>
      <c r="BS34" s="32">
        <v>0</v>
      </c>
      <c r="BT34" s="32">
        <v>0</v>
      </c>
      <c r="BU34" s="32">
        <v>0</v>
      </c>
      <c r="BV34" s="32">
        <v>0</v>
      </c>
      <c r="BW34" s="32">
        <v>0</v>
      </c>
      <c r="BX34" s="32">
        <v>0</v>
      </c>
      <c r="BY34" s="32">
        <v>0</v>
      </c>
      <c r="BZ34" s="32">
        <v>0</v>
      </c>
      <c r="CA34" s="32">
        <v>0</v>
      </c>
      <c r="CB34" s="32">
        <v>0</v>
      </c>
      <c r="CC34" s="32">
        <v>0</v>
      </c>
      <c r="CD34" s="32">
        <v>0</v>
      </c>
      <c r="CE34" s="32">
        <v>0</v>
      </c>
      <c r="CF34" s="32">
        <v>0</v>
      </c>
      <c r="CG34" s="32">
        <v>0</v>
      </c>
      <c r="CH34" s="32">
        <v>0</v>
      </c>
      <c r="CI34" s="32">
        <v>0</v>
      </c>
      <c r="CJ34" s="32">
        <v>0</v>
      </c>
      <c r="CK34" s="32">
        <v>0</v>
      </c>
      <c r="CL34" s="32">
        <v>0</v>
      </c>
      <c r="CM34" s="32">
        <v>0</v>
      </c>
      <c r="CN34" s="32">
        <v>0</v>
      </c>
      <c r="CO34" s="32">
        <v>0</v>
      </c>
      <c r="CP34" s="32">
        <v>0</v>
      </c>
      <c r="CQ34" s="32">
        <v>0</v>
      </c>
      <c r="CR34" s="32">
        <v>0</v>
      </c>
      <c r="CS34" s="32">
        <v>0</v>
      </c>
      <c r="CT34" s="32">
        <v>0</v>
      </c>
      <c r="CU34" s="32">
        <v>0</v>
      </c>
      <c r="CV34" s="32">
        <v>0</v>
      </c>
      <c r="CW34" s="32">
        <v>0</v>
      </c>
      <c r="CX34" s="32">
        <v>0</v>
      </c>
      <c r="CY34" s="32">
        <v>0</v>
      </c>
      <c r="CZ34" s="32">
        <v>0</v>
      </c>
      <c r="DA34" s="32">
        <v>0</v>
      </c>
      <c r="DB34" s="32">
        <v>0</v>
      </c>
      <c r="DC34" s="32">
        <v>0</v>
      </c>
      <c r="DD34" s="32">
        <v>0</v>
      </c>
      <c r="DE34" s="32">
        <v>0</v>
      </c>
      <c r="DF34" s="32">
        <v>0</v>
      </c>
      <c r="DG34" s="32">
        <v>0</v>
      </c>
      <c r="DH34" s="32">
        <v>0</v>
      </c>
      <c r="DI34" s="32">
        <v>0</v>
      </c>
      <c r="DJ34" s="32">
        <v>0</v>
      </c>
      <c r="DK34" s="32">
        <v>0</v>
      </c>
      <c r="DL34" s="32">
        <v>0</v>
      </c>
      <c r="DM34" s="32">
        <v>0</v>
      </c>
      <c r="DN34" s="32">
        <v>0</v>
      </c>
      <c r="DO34" s="32">
        <v>0</v>
      </c>
      <c r="DP34" s="32">
        <v>0</v>
      </c>
      <c r="DQ34" s="32">
        <v>0</v>
      </c>
      <c r="DR34" s="32">
        <v>0</v>
      </c>
      <c r="DS34" s="32">
        <v>0</v>
      </c>
      <c r="DT34" s="32">
        <v>0</v>
      </c>
      <c r="DU34" s="32">
        <v>0</v>
      </c>
      <c r="DV34" s="32">
        <v>0</v>
      </c>
      <c r="DW34" s="32">
        <v>0</v>
      </c>
      <c r="DX34" s="32">
        <v>0</v>
      </c>
      <c r="DY34" s="32">
        <v>0</v>
      </c>
      <c r="DZ34" s="32">
        <v>0</v>
      </c>
      <c r="EA34" s="32">
        <v>0</v>
      </c>
      <c r="EB34" s="32">
        <v>0</v>
      </c>
      <c r="EC34" s="32">
        <v>0</v>
      </c>
      <c r="ED34" s="32">
        <v>0</v>
      </c>
      <c r="EE34" s="32">
        <v>0</v>
      </c>
      <c r="EF34" s="32">
        <v>0</v>
      </c>
      <c r="EG34" s="32">
        <v>0</v>
      </c>
      <c r="EH34" s="32">
        <v>0</v>
      </c>
      <c r="EI34" s="32">
        <v>0</v>
      </c>
      <c r="EJ34" s="32">
        <v>0</v>
      </c>
      <c r="EK34" s="32">
        <v>0</v>
      </c>
      <c r="EL34" s="32">
        <v>0</v>
      </c>
      <c r="EM34" s="32">
        <v>0</v>
      </c>
      <c r="EN34" s="32">
        <v>0</v>
      </c>
      <c r="EO34" s="32">
        <v>0</v>
      </c>
      <c r="EP34" s="32">
        <v>3054.3449195000076</v>
      </c>
      <c r="EQ34" s="32">
        <v>169.22696982000039</v>
      </c>
      <c r="ER34" s="32">
        <v>206.88981894</v>
      </c>
      <c r="ES34" s="32">
        <v>292.1460000000007</v>
      </c>
      <c r="ET34" s="32">
        <v>289.74396102000037</v>
      </c>
      <c r="EU34" s="32">
        <v>349.48579523000058</v>
      </c>
      <c r="EV34" s="32">
        <v>402.91409456999878</v>
      </c>
      <c r="EW34" s="32">
        <v>303.46093678999915</v>
      </c>
      <c r="EX34" s="32">
        <v>375.09638985999999</v>
      </c>
      <c r="EY34" s="32">
        <v>324.46907106999987</v>
      </c>
      <c r="EZ34" s="32">
        <v>399.44163477999973</v>
      </c>
      <c r="FA34" s="32">
        <v>339.25463707000029</v>
      </c>
      <c r="FB34" s="32">
        <v>225.09097185000061</v>
      </c>
      <c r="FC34" s="32">
        <v>138.23740084000005</v>
      </c>
      <c r="FD34" s="32">
        <v>3686.9575904900094</v>
      </c>
      <c r="FE34" s="32">
        <v>380.42638318000002</v>
      </c>
      <c r="FF34" s="32">
        <v>322.70256617000064</v>
      </c>
      <c r="FG34" s="32">
        <v>332.25752898999929</v>
      </c>
      <c r="FH34" s="32">
        <v>354.40481569999923</v>
      </c>
      <c r="FI34" s="32">
        <v>298.52677809999955</v>
      </c>
      <c r="FJ34" s="32">
        <v>441.15016218000017</v>
      </c>
      <c r="FK34" s="32">
        <v>340.61435750999959</v>
      </c>
      <c r="FL34" s="32">
        <v>355.35455114999928</v>
      </c>
      <c r="FM34" s="32">
        <v>353.3484348799999</v>
      </c>
      <c r="FN34" s="32">
        <v>224.49490884000005</v>
      </c>
      <c r="FO34" s="32">
        <v>183.59222554999994</v>
      </c>
      <c r="FP34" s="32">
        <v>281.67928957999999</v>
      </c>
      <c r="FQ34" s="32">
        <v>3221.4794269599997</v>
      </c>
      <c r="FR34" s="32">
        <v>301.05816447000001</v>
      </c>
      <c r="FS34" s="32">
        <v>413.24825644999993</v>
      </c>
      <c r="FT34" s="32">
        <v>374.39479125999941</v>
      </c>
      <c r="FU34" s="32">
        <v>544.54948881999997</v>
      </c>
      <c r="FV34" s="32">
        <v>418.72662366999998</v>
      </c>
      <c r="FW34" s="32">
        <v>316.15400940000006</v>
      </c>
      <c r="FX34" s="32">
        <v>624.69115267000018</v>
      </c>
      <c r="FY34" s="32">
        <v>308.26088528000008</v>
      </c>
      <c r="FZ34" s="32">
        <v>149.10117341000006</v>
      </c>
      <c r="GA34" s="32">
        <v>319.64983703000007</v>
      </c>
      <c r="GB34" s="32">
        <v>325.43841510999999</v>
      </c>
      <c r="GC34" s="32">
        <v>2935.1034135</v>
      </c>
      <c r="GD34" s="32">
        <v>378.27756345000006</v>
      </c>
      <c r="GE34" s="32">
        <v>469.44977362999992</v>
      </c>
      <c r="GF34" s="32">
        <v>580.30931802999999</v>
      </c>
      <c r="GG34" s="32">
        <v>276.55001244000005</v>
      </c>
      <c r="GH34" s="32">
        <v>367.59323333999998</v>
      </c>
      <c r="GI34" s="32">
        <v>450.57175722999983</v>
      </c>
      <c r="GJ34" s="32">
        <v>493.91493516999992</v>
      </c>
      <c r="GK34" s="32">
        <v>44.591595669999975</v>
      </c>
      <c r="GL34" s="32">
        <v>641.67363864000004</v>
      </c>
      <c r="GM34" s="32">
        <v>232.55480608999997</v>
      </c>
      <c r="GN34" s="32">
        <v>370.15942646999997</v>
      </c>
      <c r="GO34" s="32">
        <v>3011.6419713700006</v>
      </c>
      <c r="GP34" s="32">
        <v>545.08232526999996</v>
      </c>
      <c r="GQ34" s="32">
        <v>478.36862719999993</v>
      </c>
      <c r="GR34" s="32">
        <v>547.57665238999982</v>
      </c>
      <c r="GS34" s="32">
        <v>436.88824048999999</v>
      </c>
      <c r="GT34" s="32">
        <v>56.655755989845026</v>
      </c>
      <c r="GU34" s="32">
        <v>949.72171723000019</v>
      </c>
      <c r="GV34" s="32">
        <v>77.720110109999993</v>
      </c>
      <c r="GW34" s="32">
        <v>60.000325319999995</v>
      </c>
      <c r="GX34" s="32">
        <v>1280.9290180000003</v>
      </c>
      <c r="GY34" s="32">
        <v>16.608752689999999</v>
      </c>
      <c r="GZ34" s="32">
        <v>344.98713767999999</v>
      </c>
      <c r="HA34" s="32">
        <v>497.82221190999996</v>
      </c>
      <c r="HB34" s="32">
        <v>455.79843656999992</v>
      </c>
      <c r="HC34" s="32">
        <v>495.70078133154857</v>
      </c>
      <c r="HD34" s="32">
        <v>539.80615588999979</v>
      </c>
      <c r="HE34" s="32">
        <v>550.358777186613</v>
      </c>
      <c r="HF34" s="32">
        <v>551.12550220517619</v>
      </c>
      <c r="HG34" s="32">
        <v>565.70197459999997</v>
      </c>
      <c r="HH34" s="32">
        <v>3423.3205489473603</v>
      </c>
      <c r="HI34" s="32">
        <v>629.11780079999971</v>
      </c>
      <c r="HJ34" s="32">
        <v>739.39405849000013</v>
      </c>
      <c r="HK34" s="32">
        <v>259.12074258000007</v>
      </c>
      <c r="HL34" s="32">
        <v>385.05808464999996</v>
      </c>
      <c r="HM34" s="32">
        <v>539.82072541999992</v>
      </c>
      <c r="HN34" s="32">
        <v>485.7863765777816</v>
      </c>
      <c r="HO34" s="32">
        <v>597.70037551000019</v>
      </c>
      <c r="HP34" s="32">
        <v>635.31355007000002</v>
      </c>
      <c r="HQ34" s="32">
        <v>449.76000988999994</v>
      </c>
      <c r="HR34" s="32">
        <v>505.66233087000001</v>
      </c>
      <c r="HS34" s="32">
        <v>858.90568063000001</v>
      </c>
      <c r="HT34" s="32">
        <v>4028.17322934</v>
      </c>
      <c r="HU34" s="32">
        <v>137.03868360999999</v>
      </c>
      <c r="HV34" s="32">
        <v>911.19014057000004</v>
      </c>
      <c r="HW34" s="32">
        <v>328.13639190000004</v>
      </c>
      <c r="HX34" s="32">
        <v>343.51648776000002</v>
      </c>
      <c r="HY34" s="33">
        <v>550.08576284000003</v>
      </c>
      <c r="HZ34" s="33">
        <v>745.17129542000009</v>
      </c>
      <c r="IA34" s="33">
        <v>607.63652959000001</v>
      </c>
      <c r="IB34" s="33">
        <v>894.45175138000013</v>
      </c>
      <c r="IC34" s="33">
        <v>450.19613283000001</v>
      </c>
      <c r="ID34" s="33">
        <v>856.47942804999991</v>
      </c>
      <c r="IE34" s="33">
        <v>652.49356493000005</v>
      </c>
      <c r="IF34" s="33">
        <v>4452.6983984300005</v>
      </c>
      <c r="IG34" s="33">
        <v>804.76711278999983</v>
      </c>
      <c r="IH34" s="33">
        <v>387.40356379000002</v>
      </c>
      <c r="II34" s="33">
        <v>371.11094896000003</v>
      </c>
      <c r="IJ34" s="33">
        <v>564.87130894000006</v>
      </c>
      <c r="IK34" s="33">
        <v>786.62557015000004</v>
      </c>
      <c r="IL34" s="33">
        <v>5196.9175110699998</v>
      </c>
      <c r="IM34" s="33">
        <v>803.37984189999997</v>
      </c>
      <c r="IN34" s="33">
        <v>942.64593889000002</v>
      </c>
      <c r="IO34" s="33">
        <v>662.37313313000004</v>
      </c>
      <c r="IP34" s="33">
        <v>926.33400098999994</v>
      </c>
      <c r="IQ34" s="33">
        <v>835.21049765999987</v>
      </c>
      <c r="IR34" s="33">
        <v>918.76594493000005</v>
      </c>
      <c r="IS34" s="33">
        <v>873.45515524999996</v>
      </c>
      <c r="IT34" s="33">
        <v>302.37990044000003</v>
      </c>
      <c r="IU34" s="33">
        <v>440.30846023999999</v>
      </c>
      <c r="IV34" s="33">
        <v>5506.9036450900012</v>
      </c>
    </row>
    <row r="35" spans="1:256" x14ac:dyDescent="0.25">
      <c r="A35" s="34" t="s">
        <v>32</v>
      </c>
      <c r="B35" s="35">
        <v>445.67681349999998</v>
      </c>
      <c r="C35" s="35">
        <v>190.31104399</v>
      </c>
      <c r="D35" s="35">
        <v>380.28193732000005</v>
      </c>
      <c r="E35" s="35">
        <v>264.75863075000001</v>
      </c>
      <c r="F35" s="35">
        <v>402.02894357999998</v>
      </c>
      <c r="G35" s="35">
        <v>369.547213</v>
      </c>
      <c r="H35" s="35">
        <v>292.20908985</v>
      </c>
      <c r="I35" s="35">
        <v>291.89870050999997</v>
      </c>
      <c r="J35" s="35">
        <v>631.19167308999999</v>
      </c>
      <c r="K35" s="35">
        <v>299.36036875999997</v>
      </c>
      <c r="L35" s="35">
        <v>441.07061974999993</v>
      </c>
      <c r="M35" s="35">
        <v>308.74177752000003</v>
      </c>
      <c r="N35" s="35">
        <v>275.36478000000005</v>
      </c>
      <c r="O35" s="35">
        <v>413.45587761999991</v>
      </c>
      <c r="P35" s="35">
        <v>320.85390996000001</v>
      </c>
      <c r="Q35" s="35">
        <v>327.54870371999999</v>
      </c>
      <c r="R35" s="35">
        <v>404.13574513000003</v>
      </c>
      <c r="S35" s="35">
        <v>392.06811699999997</v>
      </c>
      <c r="T35" s="35">
        <v>259.55976228000003</v>
      </c>
      <c r="U35" s="35">
        <v>590.22882699000002</v>
      </c>
      <c r="V35" s="35">
        <v>338.78102768999997</v>
      </c>
      <c r="W35" s="35">
        <v>425.03978199000005</v>
      </c>
      <c r="X35" s="35">
        <v>337.90980081000004</v>
      </c>
      <c r="Y35" s="35">
        <v>373.61729348</v>
      </c>
      <c r="Z35" s="35">
        <v>339.661</v>
      </c>
      <c r="AA35" s="35">
        <v>378.52800000000002</v>
      </c>
      <c r="AB35" s="35">
        <v>584.07000000000005</v>
      </c>
      <c r="AC35" s="35">
        <v>251.37</v>
      </c>
      <c r="AD35" s="35">
        <v>483.1</v>
      </c>
      <c r="AE35" s="35">
        <v>347.19</v>
      </c>
      <c r="AF35" s="35">
        <v>378.63525063999998</v>
      </c>
      <c r="AG35" s="35">
        <v>480.45836303000004</v>
      </c>
      <c r="AH35" s="35">
        <v>529.41</v>
      </c>
      <c r="AI35" s="35">
        <v>274.83</v>
      </c>
      <c r="AJ35" s="35">
        <v>294.29000000000002</v>
      </c>
      <c r="AK35" s="35">
        <v>501.54</v>
      </c>
      <c r="AL35" s="35">
        <v>291.62</v>
      </c>
      <c r="AM35" s="35">
        <v>390.81</v>
      </c>
      <c r="AN35" s="35">
        <v>361.5</v>
      </c>
      <c r="AO35" s="35">
        <v>158.49</v>
      </c>
      <c r="AP35" s="35">
        <v>604.45000000000005</v>
      </c>
      <c r="AQ35" s="35">
        <v>337.55</v>
      </c>
      <c r="AR35" s="35">
        <v>462.04</v>
      </c>
      <c r="AS35" s="35">
        <v>502.12</v>
      </c>
      <c r="AT35" s="35">
        <v>436.980682</v>
      </c>
      <c r="AU35" s="35">
        <v>482.54</v>
      </c>
      <c r="AV35" s="35">
        <v>226.34</v>
      </c>
      <c r="AW35" s="35">
        <v>381.68</v>
      </c>
      <c r="AX35" s="35">
        <v>380.72987999999998</v>
      </c>
      <c r="AY35" s="35">
        <v>269.78413999999998</v>
      </c>
      <c r="AZ35" s="35">
        <v>473.267335</v>
      </c>
      <c r="BA35" s="35">
        <v>178.91397000000001</v>
      </c>
      <c r="BB35" s="35">
        <v>583.72591999999997</v>
      </c>
      <c r="BC35" s="35">
        <v>280.89544045999997</v>
      </c>
      <c r="BD35" s="35">
        <v>650.76358000000005</v>
      </c>
      <c r="BE35" s="35">
        <v>760.79136843000003</v>
      </c>
      <c r="BF35" s="35">
        <v>483.42257859</v>
      </c>
      <c r="BG35" s="35">
        <v>540.66599296000004</v>
      </c>
      <c r="BH35" s="35">
        <v>556.56624999999997</v>
      </c>
      <c r="BI35" s="35">
        <v>475.25736000000001</v>
      </c>
      <c r="BJ35" s="35">
        <v>311.39882999999998</v>
      </c>
      <c r="BK35" s="35">
        <v>584.01292000000001</v>
      </c>
      <c r="BL35" s="35">
        <v>370.67066999999997</v>
      </c>
      <c r="BM35" s="35">
        <v>361.61815000000001</v>
      </c>
      <c r="BN35" s="35">
        <v>735.25852999999995</v>
      </c>
      <c r="BO35" s="35">
        <v>60.937829149999999</v>
      </c>
      <c r="BP35" s="35">
        <v>1330.900302</v>
      </c>
      <c r="BQ35" s="35">
        <v>821.16242999999997</v>
      </c>
      <c r="BR35" s="35">
        <v>747.31042000000002</v>
      </c>
      <c r="BS35" s="35">
        <v>829.78001347999998</v>
      </c>
      <c r="BT35" s="35">
        <v>429.84501</v>
      </c>
      <c r="BU35" s="35">
        <v>615.1893</v>
      </c>
      <c r="BV35" s="35">
        <v>539.03701000000001</v>
      </c>
      <c r="BW35" s="35">
        <v>384.32594347000003</v>
      </c>
      <c r="BX35" s="35">
        <v>395.67160805999998</v>
      </c>
      <c r="BY35" s="35">
        <v>549.58182999999997</v>
      </c>
      <c r="BZ35" s="35">
        <v>823.95935999999995</v>
      </c>
      <c r="CA35" s="35">
        <v>399.30979794000001</v>
      </c>
      <c r="CB35" s="35">
        <v>942.19600763999995</v>
      </c>
      <c r="CC35" s="35">
        <v>1388.8749140699999</v>
      </c>
      <c r="CD35" s="35">
        <v>412.06561596</v>
      </c>
      <c r="CE35" s="35">
        <v>1371.6430916899999</v>
      </c>
      <c r="CF35" s="35">
        <v>426.59817630999999</v>
      </c>
      <c r="CG35" s="35">
        <v>649.51153999999997</v>
      </c>
      <c r="CH35" s="35">
        <v>601.32167566999999</v>
      </c>
      <c r="CI35" s="35">
        <v>593.07218900999999</v>
      </c>
      <c r="CJ35" s="35">
        <v>676.87127366000004</v>
      </c>
      <c r="CK35" s="35">
        <v>569.57629835</v>
      </c>
      <c r="CL35" s="35">
        <v>780.59614150000004</v>
      </c>
      <c r="CM35" s="35">
        <v>621.36073453999995</v>
      </c>
      <c r="CN35" s="35">
        <v>1171.9024656500001</v>
      </c>
      <c r="CO35" s="35">
        <v>962.01889874000005</v>
      </c>
      <c r="CP35" s="35">
        <v>1015.52878774</v>
      </c>
      <c r="CQ35" s="35">
        <v>946.14311702999998</v>
      </c>
      <c r="CR35" s="35">
        <v>579.29365476999999</v>
      </c>
      <c r="CS35" s="35">
        <v>1022.54491943</v>
      </c>
      <c r="CT35" s="35">
        <v>611.50521635999996</v>
      </c>
      <c r="CU35" s="35">
        <v>566.85904892000008</v>
      </c>
      <c r="CV35" s="35">
        <v>830.36446337000007</v>
      </c>
      <c r="CW35" s="35">
        <v>635.75825272000009</v>
      </c>
      <c r="CX35" s="35">
        <v>845.03549480000004</v>
      </c>
      <c r="CY35" s="35">
        <v>883.73546919</v>
      </c>
      <c r="CZ35" s="35">
        <v>1271.8314335100001</v>
      </c>
      <c r="DA35" s="35">
        <v>1673.93083533</v>
      </c>
      <c r="DB35" s="35">
        <v>1224.8622168699999</v>
      </c>
      <c r="DC35" s="35">
        <v>1041.0169111</v>
      </c>
      <c r="DD35" s="35">
        <v>1170.8985147400001</v>
      </c>
      <c r="DE35" s="35">
        <v>728.77398869000001</v>
      </c>
      <c r="DF35" s="35">
        <v>926.77610402000005</v>
      </c>
      <c r="DG35" s="35">
        <v>515.62635319000003</v>
      </c>
      <c r="DH35" s="35">
        <v>973.90969010000003</v>
      </c>
      <c r="DI35" s="35">
        <v>904.28527260999999</v>
      </c>
      <c r="DJ35" s="35">
        <v>1108.9937330400001</v>
      </c>
      <c r="DK35" s="35">
        <v>1158.61142655</v>
      </c>
      <c r="DL35" s="35">
        <v>1835</v>
      </c>
      <c r="DM35" s="35">
        <v>1798.4523411</v>
      </c>
      <c r="DN35" s="35">
        <v>1417.33756967</v>
      </c>
      <c r="DO35" s="35">
        <v>1563.72735797</v>
      </c>
      <c r="DP35" s="35">
        <v>890.32035513000005</v>
      </c>
      <c r="DQ35" s="35">
        <v>1664.5577200600001</v>
      </c>
      <c r="DR35" s="35">
        <v>842.6474465</v>
      </c>
      <c r="DS35" s="35">
        <v>804.70451869999999</v>
      </c>
      <c r="DT35" s="35">
        <v>1120.7213902200001</v>
      </c>
      <c r="DU35" s="35">
        <v>1182.00642664</v>
      </c>
      <c r="DV35" s="35">
        <v>1175.18638489</v>
      </c>
      <c r="DW35" s="35">
        <v>1368.2732540100001</v>
      </c>
      <c r="DX35" s="35">
        <v>2584.0767830599998</v>
      </c>
      <c r="DY35" s="35">
        <v>2271.9053532799999</v>
      </c>
      <c r="DZ35" s="35">
        <v>1555.19616541</v>
      </c>
      <c r="EA35" s="35">
        <v>1917.57121381</v>
      </c>
      <c r="EB35" s="35">
        <v>1710.5395637900001</v>
      </c>
      <c r="EC35" s="35">
        <v>1460.5186679999999</v>
      </c>
      <c r="ED35" s="35">
        <v>1040.9468138699999</v>
      </c>
      <c r="EE35" s="35">
        <v>1354.24581233</v>
      </c>
      <c r="EF35" s="35">
        <v>1168.0324603699999</v>
      </c>
      <c r="EG35" s="35">
        <v>1147.0609414999999</v>
      </c>
      <c r="EH35" s="35">
        <v>1416.6438569500001</v>
      </c>
      <c r="EI35" s="35">
        <v>1196.99932216</v>
      </c>
      <c r="EJ35" s="35">
        <v>3286.2235401600001</v>
      </c>
      <c r="EK35" s="35">
        <v>2610.22855682</v>
      </c>
      <c r="EL35" s="35">
        <v>1866.7792930999999</v>
      </c>
      <c r="EM35" s="35">
        <v>2221.1411166100002</v>
      </c>
      <c r="EN35" s="35">
        <v>1513.0892799999999</v>
      </c>
      <c r="EO35" s="35">
        <v>1589.9783587100001</v>
      </c>
      <c r="EP35" s="35">
        <v>1424.2896517000001</v>
      </c>
      <c r="EQ35" s="35">
        <v>1511.5648776499997</v>
      </c>
      <c r="ER35" s="35">
        <v>2012.8987110700002</v>
      </c>
      <c r="ES35" s="35">
        <v>1667.3531651400001</v>
      </c>
      <c r="ET35" s="35">
        <v>1882.9077914700001</v>
      </c>
      <c r="EU35" s="35">
        <v>1898.47997076</v>
      </c>
      <c r="EV35" s="35">
        <v>4896.7001957299999</v>
      </c>
      <c r="EW35" s="35">
        <v>2768.0534618000002</v>
      </c>
      <c r="EX35" s="35">
        <v>2312.4560835299999</v>
      </c>
      <c r="EY35" s="35">
        <v>2409.1218681799996</v>
      </c>
      <c r="EZ35" s="35">
        <v>2049.7769748999999</v>
      </c>
      <c r="FA35" s="35">
        <v>2093.47394454</v>
      </c>
      <c r="FB35" s="35">
        <v>1402.4543534699999</v>
      </c>
      <c r="FC35" s="35">
        <v>1741.6621951599998</v>
      </c>
      <c r="FD35" s="35">
        <v>2027.4951102499997</v>
      </c>
      <c r="FE35" s="35">
        <v>1932.11194501</v>
      </c>
      <c r="FF35" s="35">
        <v>1979.0099877600001</v>
      </c>
      <c r="FG35" s="35">
        <v>1681.4895400199998</v>
      </c>
      <c r="FH35" s="35">
        <v>5270.1755282900003</v>
      </c>
      <c r="FI35" s="35">
        <v>3284.8426745300003</v>
      </c>
      <c r="FJ35" s="35">
        <v>2698.55027354</v>
      </c>
      <c r="FK35" s="35">
        <v>2744.4368543299997</v>
      </c>
      <c r="FL35" s="35">
        <v>2642.79143836</v>
      </c>
      <c r="FM35" s="35">
        <v>2403.65999723</v>
      </c>
      <c r="FN35" s="35">
        <v>2020.1321393600001</v>
      </c>
      <c r="FO35" s="35">
        <v>1526.0847603300001</v>
      </c>
      <c r="FP35" s="35">
        <v>2301.1591144100003</v>
      </c>
      <c r="FQ35" s="35">
        <v>1805.42120314</v>
      </c>
      <c r="FR35" s="35">
        <v>2146.3786665999996</v>
      </c>
      <c r="FS35" s="35">
        <v>1995.2785369800001</v>
      </c>
      <c r="FT35" s="35">
        <v>7536.7466400499998</v>
      </c>
      <c r="FU35" s="35">
        <v>3059.5717124500002</v>
      </c>
      <c r="FV35" s="35">
        <v>3216.0014695500004</v>
      </c>
      <c r="FW35" s="35">
        <v>3410.3269226800003</v>
      </c>
      <c r="FX35" s="35">
        <v>2371.4102753400002</v>
      </c>
      <c r="FY35" s="35">
        <v>2784.9369705500003</v>
      </c>
      <c r="FZ35" s="35">
        <v>2315.6135905000001</v>
      </c>
      <c r="GA35" s="35">
        <v>1507.1805314000003</v>
      </c>
      <c r="GB35" s="35">
        <v>2729.89372314</v>
      </c>
      <c r="GC35" s="35">
        <v>2155.2851126199994</v>
      </c>
      <c r="GD35" s="35">
        <v>2489.07801367</v>
      </c>
      <c r="GE35" s="35">
        <v>2810.1831977099996</v>
      </c>
      <c r="GF35" s="35">
        <v>7775.4335367100002</v>
      </c>
      <c r="GG35" s="35">
        <v>4276.7547731200002</v>
      </c>
      <c r="GH35" s="35">
        <v>3203.8800919599998</v>
      </c>
      <c r="GI35" s="35">
        <v>4274.1169523100007</v>
      </c>
      <c r="GJ35" s="35">
        <v>2899.7844955700002</v>
      </c>
      <c r="GK35" s="35">
        <v>2441.69254383</v>
      </c>
      <c r="GL35" s="35">
        <v>3547.2404294600001</v>
      </c>
      <c r="GM35" s="35">
        <v>2363.53760448</v>
      </c>
      <c r="GN35" s="35">
        <v>2563.2237855499998</v>
      </c>
      <c r="GO35" s="35">
        <v>3186.1439862199995</v>
      </c>
      <c r="GP35" s="35">
        <v>2305.4522449199999</v>
      </c>
      <c r="GQ35" s="35">
        <v>3129.8678076599995</v>
      </c>
      <c r="GR35" s="35">
        <v>7716.9625561500006</v>
      </c>
      <c r="GS35" s="35">
        <v>4445.2512543800003</v>
      </c>
      <c r="GT35" s="35">
        <v>5171.3100490300003</v>
      </c>
      <c r="GU35" s="35">
        <v>3563.5299447500001</v>
      </c>
      <c r="GV35" s="35">
        <v>4700</v>
      </c>
      <c r="GW35" s="35">
        <v>1543</v>
      </c>
      <c r="GX35" s="35">
        <v>5620.3812038400001</v>
      </c>
      <c r="GY35" s="35">
        <v>1432.9292256400001</v>
      </c>
      <c r="GZ35" s="35">
        <v>3120.3491671299998</v>
      </c>
      <c r="HA35" s="35">
        <v>2970.0850146100001</v>
      </c>
      <c r="HB35" s="35">
        <v>2022.9880355</v>
      </c>
      <c r="HC35" s="35">
        <v>3639.52075345</v>
      </c>
      <c r="HD35" s="35">
        <v>4606.6917092000003</v>
      </c>
      <c r="HE35" s="35">
        <v>9652.9733907499995</v>
      </c>
      <c r="HF35" s="35">
        <v>6494.1514334599997</v>
      </c>
      <c r="HG35" s="35">
        <v>7463.7844404199996</v>
      </c>
      <c r="HH35" s="35">
        <v>3450.0000000000005</v>
      </c>
      <c r="HI35" s="35">
        <v>3400.9999999999995</v>
      </c>
      <c r="HJ35" s="35">
        <v>4756.4389430299998</v>
      </c>
      <c r="HK35" s="35">
        <v>2494.6643628400002</v>
      </c>
      <c r="HL35" s="35">
        <v>3545.3481344399997</v>
      </c>
      <c r="HM35" s="35">
        <v>3834.45918484</v>
      </c>
      <c r="HN35" s="35">
        <v>3287.3616032600003</v>
      </c>
      <c r="HO35" s="35">
        <v>3585.6375658300003</v>
      </c>
      <c r="HP35" s="35">
        <v>4923.6899322299996</v>
      </c>
      <c r="HQ35" s="35">
        <v>4314.7388240700002</v>
      </c>
      <c r="HR35" s="35">
        <v>4249.3673857499998</v>
      </c>
      <c r="HS35" s="35">
        <v>4849.4931739000003</v>
      </c>
      <c r="HT35" s="35">
        <v>4083.6158193199999</v>
      </c>
      <c r="HU35" s="35">
        <v>3569.7835998099999</v>
      </c>
      <c r="HV35" s="35">
        <v>6686.7101761100002</v>
      </c>
      <c r="HW35" s="35">
        <v>6504.6740420000006</v>
      </c>
      <c r="HX35" s="35">
        <v>5679.6443280399999</v>
      </c>
      <c r="HY35" s="35">
        <v>3442.2295767199998</v>
      </c>
      <c r="HZ35" s="35">
        <v>3244.5823529199997</v>
      </c>
      <c r="IA35" s="35">
        <v>3749.6435063000004</v>
      </c>
      <c r="IB35" s="35">
        <v>4908.6472821200005</v>
      </c>
      <c r="IC35" s="35">
        <v>5242.2908261699995</v>
      </c>
      <c r="ID35" s="35">
        <v>4312.3178203699999</v>
      </c>
      <c r="IE35" s="35">
        <v>4098.9893952100001</v>
      </c>
      <c r="IF35" s="35">
        <v>4622.8652164799996</v>
      </c>
      <c r="IG35" s="35">
        <v>3521.1695726399998</v>
      </c>
      <c r="IH35" s="35">
        <v>5693.3924441500003</v>
      </c>
      <c r="II35" s="35">
        <v>5534.2064704200002</v>
      </c>
      <c r="IJ35" s="35">
        <v>6867.5601508899999</v>
      </c>
      <c r="IK35" s="35">
        <v>3185.8639933200002</v>
      </c>
      <c r="IL35" s="35">
        <v>3284.5052980200007</v>
      </c>
      <c r="IM35" s="35">
        <v>3584.5008964799999</v>
      </c>
      <c r="IN35" s="35">
        <v>4368.0105645499998</v>
      </c>
      <c r="IO35" s="35">
        <v>4720.6143619900004</v>
      </c>
      <c r="IP35" s="35">
        <v>4301.7829686599998</v>
      </c>
      <c r="IQ35" s="35">
        <v>4730.7458925699993</v>
      </c>
      <c r="IR35" s="35">
        <v>4050.52381203</v>
      </c>
      <c r="IS35" s="35">
        <v>4186.3675932299993</v>
      </c>
      <c r="IT35" s="35">
        <v>5517.8435389699989</v>
      </c>
      <c r="IU35" s="35">
        <v>5808.5989840900002</v>
      </c>
      <c r="IV35" s="35">
        <v>5719.1630161100002</v>
      </c>
    </row>
    <row r="36" spans="1:256" x14ac:dyDescent="0.25">
      <c r="A36" s="36" t="s">
        <v>33</v>
      </c>
      <c r="B36" s="32" t="s">
        <v>34</v>
      </c>
      <c r="C36" s="32" t="s">
        <v>34</v>
      </c>
      <c r="D36" s="32" t="s">
        <v>34</v>
      </c>
      <c r="E36" s="32" t="s">
        <v>34</v>
      </c>
      <c r="F36" s="32" t="s">
        <v>34</v>
      </c>
      <c r="G36" s="32" t="s">
        <v>34</v>
      </c>
      <c r="H36" s="32" t="s">
        <v>34</v>
      </c>
      <c r="I36" s="32" t="s">
        <v>34</v>
      </c>
      <c r="J36" s="32" t="s">
        <v>34</v>
      </c>
      <c r="K36" s="32" t="s">
        <v>34</v>
      </c>
      <c r="L36" s="32" t="s">
        <v>34</v>
      </c>
      <c r="M36" s="32" t="s">
        <v>34</v>
      </c>
      <c r="N36" s="32" t="s">
        <v>34</v>
      </c>
      <c r="O36" s="32" t="s">
        <v>34</v>
      </c>
      <c r="P36" s="32" t="s">
        <v>34</v>
      </c>
      <c r="Q36" s="32" t="s">
        <v>34</v>
      </c>
      <c r="R36" s="32" t="s">
        <v>34</v>
      </c>
      <c r="S36" s="32" t="s">
        <v>34</v>
      </c>
      <c r="T36" s="32" t="s">
        <v>34</v>
      </c>
      <c r="U36" s="32" t="s">
        <v>34</v>
      </c>
      <c r="V36" s="32" t="s">
        <v>34</v>
      </c>
      <c r="W36" s="32" t="s">
        <v>34</v>
      </c>
      <c r="X36" s="32" t="s">
        <v>34</v>
      </c>
      <c r="Y36" s="32" t="s">
        <v>34</v>
      </c>
      <c r="Z36" s="32" t="s">
        <v>34</v>
      </c>
      <c r="AA36" s="32" t="s">
        <v>34</v>
      </c>
      <c r="AB36" s="32" t="s">
        <v>34</v>
      </c>
      <c r="AC36" s="32" t="s">
        <v>34</v>
      </c>
      <c r="AD36" s="32" t="s">
        <v>34</v>
      </c>
      <c r="AE36" s="32" t="s">
        <v>34</v>
      </c>
      <c r="AF36" s="32" t="s">
        <v>34</v>
      </c>
      <c r="AG36" s="32" t="s">
        <v>34</v>
      </c>
      <c r="AH36" s="32" t="s">
        <v>34</v>
      </c>
      <c r="AI36" s="32" t="s">
        <v>34</v>
      </c>
      <c r="AJ36" s="32" t="s">
        <v>34</v>
      </c>
      <c r="AK36" s="32" t="s">
        <v>34</v>
      </c>
      <c r="AL36" s="32" t="s">
        <v>34</v>
      </c>
      <c r="AM36" s="32" t="s">
        <v>34</v>
      </c>
      <c r="AN36" s="32" t="s">
        <v>34</v>
      </c>
      <c r="AO36" s="32" t="s">
        <v>34</v>
      </c>
      <c r="AP36" s="32" t="s">
        <v>34</v>
      </c>
      <c r="AQ36" s="32" t="s">
        <v>34</v>
      </c>
      <c r="AR36" s="32" t="s">
        <v>34</v>
      </c>
      <c r="AS36" s="32" t="s">
        <v>34</v>
      </c>
      <c r="AT36" s="32" t="s">
        <v>34</v>
      </c>
      <c r="AU36" s="32" t="s">
        <v>34</v>
      </c>
      <c r="AV36" s="32" t="s">
        <v>34</v>
      </c>
      <c r="AW36" s="32" t="s">
        <v>34</v>
      </c>
      <c r="AX36" s="32" t="s">
        <v>34</v>
      </c>
      <c r="AY36" s="32" t="s">
        <v>34</v>
      </c>
      <c r="AZ36" s="32" t="s">
        <v>34</v>
      </c>
      <c r="BA36" s="32" t="s">
        <v>34</v>
      </c>
      <c r="BB36" s="32" t="s">
        <v>34</v>
      </c>
      <c r="BC36" s="32" t="s">
        <v>34</v>
      </c>
      <c r="BD36" s="32" t="s">
        <v>34</v>
      </c>
      <c r="BE36" s="32" t="s">
        <v>34</v>
      </c>
      <c r="BF36" s="32" t="s">
        <v>34</v>
      </c>
      <c r="BG36" s="32" t="s">
        <v>34</v>
      </c>
      <c r="BH36" s="32" t="s">
        <v>34</v>
      </c>
      <c r="BI36" s="32" t="s">
        <v>34</v>
      </c>
      <c r="BJ36" s="32" t="s">
        <v>34</v>
      </c>
      <c r="BK36" s="32" t="s">
        <v>34</v>
      </c>
      <c r="BL36" s="32" t="s">
        <v>34</v>
      </c>
      <c r="BM36" s="32" t="s">
        <v>34</v>
      </c>
      <c r="BN36" s="32" t="s">
        <v>34</v>
      </c>
      <c r="BO36" s="32" t="s">
        <v>34</v>
      </c>
      <c r="BP36" s="32" t="s">
        <v>34</v>
      </c>
      <c r="BQ36" s="32" t="s">
        <v>34</v>
      </c>
      <c r="BR36" s="32" t="s">
        <v>34</v>
      </c>
      <c r="BS36" s="32" t="s">
        <v>34</v>
      </c>
      <c r="BT36" s="32" t="s">
        <v>34</v>
      </c>
      <c r="BU36" s="32" t="s">
        <v>34</v>
      </c>
      <c r="BV36" s="32" t="s">
        <v>34</v>
      </c>
      <c r="BW36" s="32" t="s">
        <v>34</v>
      </c>
      <c r="BX36" s="32" t="s">
        <v>34</v>
      </c>
      <c r="BY36" s="32" t="s">
        <v>34</v>
      </c>
      <c r="BZ36" s="32" t="s">
        <v>34</v>
      </c>
      <c r="CA36" s="32" t="s">
        <v>34</v>
      </c>
      <c r="CB36" s="32" t="s">
        <v>34</v>
      </c>
      <c r="CC36" s="32" t="s">
        <v>34</v>
      </c>
      <c r="CD36" s="32" t="s">
        <v>34</v>
      </c>
      <c r="CE36" s="32" t="s">
        <v>34</v>
      </c>
      <c r="CF36" s="32" t="s">
        <v>34</v>
      </c>
      <c r="CG36" s="32" t="s">
        <v>34</v>
      </c>
      <c r="CH36" s="32" t="s">
        <v>34</v>
      </c>
      <c r="CI36" s="32" t="s">
        <v>34</v>
      </c>
      <c r="CJ36" s="32" t="s">
        <v>34</v>
      </c>
      <c r="CK36" s="32" t="s">
        <v>34</v>
      </c>
      <c r="CL36" s="32" t="s">
        <v>34</v>
      </c>
      <c r="CM36" s="32" t="s">
        <v>34</v>
      </c>
      <c r="CN36" s="32" t="s">
        <v>34</v>
      </c>
      <c r="CO36" s="32" t="s">
        <v>34</v>
      </c>
      <c r="CP36" s="32" t="s">
        <v>34</v>
      </c>
      <c r="CQ36" s="32" t="s">
        <v>34</v>
      </c>
      <c r="CR36" s="32" t="s">
        <v>34</v>
      </c>
      <c r="CS36" s="32" t="s">
        <v>34</v>
      </c>
      <c r="CT36" s="32" t="s">
        <v>34</v>
      </c>
      <c r="CU36" s="32" t="s">
        <v>34</v>
      </c>
      <c r="CV36" s="32" t="s">
        <v>34</v>
      </c>
      <c r="CW36" s="32" t="s">
        <v>34</v>
      </c>
      <c r="CX36" s="32" t="s">
        <v>34</v>
      </c>
      <c r="CY36" s="32" t="s">
        <v>34</v>
      </c>
      <c r="CZ36" s="32" t="s">
        <v>34</v>
      </c>
      <c r="DA36" s="32" t="s">
        <v>34</v>
      </c>
      <c r="DB36" s="32" t="s">
        <v>34</v>
      </c>
      <c r="DC36" s="32" t="s">
        <v>34</v>
      </c>
      <c r="DD36" s="32" t="s">
        <v>34</v>
      </c>
      <c r="DE36" s="32" t="s">
        <v>34</v>
      </c>
      <c r="DF36" s="32" t="s">
        <v>34</v>
      </c>
      <c r="DG36" s="32" t="s">
        <v>34</v>
      </c>
      <c r="DH36" s="32" t="s">
        <v>34</v>
      </c>
      <c r="DI36" s="32" t="s">
        <v>34</v>
      </c>
      <c r="DJ36" s="32" t="s">
        <v>34</v>
      </c>
      <c r="DK36" s="32" t="s">
        <v>34</v>
      </c>
      <c r="DL36" s="32" t="s">
        <v>34</v>
      </c>
      <c r="DM36" s="32" t="s">
        <v>34</v>
      </c>
      <c r="DN36" s="32" t="s">
        <v>34</v>
      </c>
      <c r="DO36" s="32" t="s">
        <v>34</v>
      </c>
      <c r="DP36" s="32" t="s">
        <v>34</v>
      </c>
      <c r="DQ36" s="32" t="s">
        <v>34</v>
      </c>
      <c r="DR36" s="32" t="s">
        <v>34</v>
      </c>
      <c r="DS36" s="32" t="s">
        <v>34</v>
      </c>
      <c r="DT36" s="32" t="s">
        <v>34</v>
      </c>
      <c r="DU36" s="32" t="s">
        <v>34</v>
      </c>
      <c r="DV36" s="32" t="s">
        <v>34</v>
      </c>
      <c r="DW36" s="32" t="s">
        <v>34</v>
      </c>
      <c r="DX36" s="32" t="s">
        <v>34</v>
      </c>
      <c r="DY36" s="32" t="s">
        <v>34</v>
      </c>
      <c r="DZ36" s="32" t="s">
        <v>34</v>
      </c>
      <c r="EA36" s="32" t="s">
        <v>34</v>
      </c>
      <c r="EB36" s="32" t="s">
        <v>34</v>
      </c>
      <c r="EC36" s="32" t="s">
        <v>34</v>
      </c>
      <c r="ED36" s="32" t="s">
        <v>34</v>
      </c>
      <c r="EE36" s="32" t="s">
        <v>34</v>
      </c>
      <c r="EF36" s="32" t="s">
        <v>34</v>
      </c>
      <c r="EG36" s="32" t="s">
        <v>34</v>
      </c>
      <c r="EH36" s="32" t="s">
        <v>34</v>
      </c>
      <c r="EI36" s="32" t="s">
        <v>34</v>
      </c>
      <c r="EJ36" s="32" t="s">
        <v>34</v>
      </c>
      <c r="EK36" s="32" t="s">
        <v>34</v>
      </c>
      <c r="EL36" s="32" t="s">
        <v>34</v>
      </c>
      <c r="EM36" s="32" t="s">
        <v>34</v>
      </c>
      <c r="EN36" s="32" t="s">
        <v>34</v>
      </c>
      <c r="EO36" s="32" t="s">
        <v>34</v>
      </c>
      <c r="EP36" s="32">
        <v>105</v>
      </c>
      <c r="EQ36" s="32">
        <v>32</v>
      </c>
      <c r="ER36" s="32">
        <v>26</v>
      </c>
      <c r="ES36" s="32">
        <v>10</v>
      </c>
      <c r="ET36" s="32">
        <v>22</v>
      </c>
      <c r="EU36" s="32">
        <v>17.5</v>
      </c>
      <c r="EV36" s="32">
        <v>3179.3851300000001</v>
      </c>
      <c r="EW36" s="32">
        <v>1067.25553236</v>
      </c>
      <c r="EX36" s="32">
        <v>825.70922870000004</v>
      </c>
      <c r="EY36" s="32">
        <v>873.83581186000004</v>
      </c>
      <c r="EZ36" s="32">
        <v>827.33180528000003</v>
      </c>
      <c r="FA36" s="32">
        <v>294.22173462000001</v>
      </c>
      <c r="FB36" s="32">
        <v>0</v>
      </c>
      <c r="FC36" s="32">
        <v>120</v>
      </c>
      <c r="FD36" s="32">
        <v>0</v>
      </c>
      <c r="FE36" s="32">
        <v>260</v>
      </c>
      <c r="FF36" s="32">
        <v>0</v>
      </c>
      <c r="FG36" s="32">
        <v>42.803768070000004</v>
      </c>
      <c r="FH36" s="32">
        <v>3472.19686</v>
      </c>
      <c r="FI36" s="32">
        <v>1684.87005</v>
      </c>
      <c r="FJ36" s="32">
        <v>966.6</v>
      </c>
      <c r="FK36" s="32">
        <v>1084.8</v>
      </c>
      <c r="FL36" s="32">
        <v>1081.2</v>
      </c>
      <c r="FM36" s="32">
        <v>317.00000031000002</v>
      </c>
      <c r="FN36" s="32">
        <v>150</v>
      </c>
      <c r="FO36" s="32">
        <v>0</v>
      </c>
      <c r="FP36" s="32">
        <v>0</v>
      </c>
      <c r="FQ36" s="32">
        <v>0</v>
      </c>
      <c r="FR36" s="32">
        <v>0</v>
      </c>
      <c r="FS36" s="32">
        <v>90</v>
      </c>
      <c r="FT36" s="32">
        <v>4708.3206099999998</v>
      </c>
      <c r="FU36" s="32">
        <v>1421.8457599999999</v>
      </c>
      <c r="FV36" s="32">
        <v>1183.6915200000001</v>
      </c>
      <c r="FW36" s="32">
        <v>1205.76864</v>
      </c>
      <c r="FX36" s="32">
        <v>1569.76973</v>
      </c>
      <c r="FY36" s="32">
        <v>50</v>
      </c>
      <c r="FZ36" s="32">
        <v>0</v>
      </c>
      <c r="GA36" s="32">
        <v>0</v>
      </c>
      <c r="GB36" s="32">
        <v>0</v>
      </c>
      <c r="GC36" s="32">
        <v>0</v>
      </c>
      <c r="GD36" s="32">
        <v>322.74852499999997</v>
      </c>
      <c r="GE36" s="32">
        <v>86</v>
      </c>
      <c r="GF36" s="32">
        <v>5457.8504800000001</v>
      </c>
      <c r="GG36" s="32">
        <v>1808.18319144</v>
      </c>
      <c r="GH36" s="32">
        <v>1346.5723</v>
      </c>
      <c r="GI36" s="32">
        <v>1519.739296</v>
      </c>
      <c r="GJ36" s="32">
        <v>863.24643200000003</v>
      </c>
      <c r="GK36" s="32">
        <v>897.91340400000001</v>
      </c>
      <c r="GL36" s="32">
        <v>0</v>
      </c>
      <c r="GM36" s="32">
        <v>0</v>
      </c>
      <c r="GN36" s="32">
        <v>225.976934</v>
      </c>
      <c r="GO36" s="32">
        <v>80.705743999999996</v>
      </c>
      <c r="GP36" s="32">
        <v>0</v>
      </c>
      <c r="GQ36" s="32">
        <v>69.945143999999999</v>
      </c>
      <c r="GR36" s="32">
        <v>4831.9625646000004</v>
      </c>
      <c r="GS36" s="32">
        <v>2540</v>
      </c>
      <c r="GT36" s="32">
        <v>3523.10683827</v>
      </c>
      <c r="GU36" s="32">
        <v>596.11559677000002</v>
      </c>
      <c r="GV36" s="32">
        <v>1618.5789687399999</v>
      </c>
      <c r="GW36" s="32">
        <v>0</v>
      </c>
      <c r="GX36" s="32">
        <v>780</v>
      </c>
      <c r="GY36" s="32">
        <v>1.5</v>
      </c>
      <c r="GZ36" s="32">
        <v>50</v>
      </c>
      <c r="HA36" s="32">
        <v>350</v>
      </c>
      <c r="HB36" s="32">
        <v>115.66578362</v>
      </c>
      <c r="HC36" s="32">
        <v>0</v>
      </c>
      <c r="HD36" s="32">
        <v>2545</v>
      </c>
      <c r="HE36" s="32">
        <v>4190</v>
      </c>
      <c r="HF36" s="32">
        <v>3826</v>
      </c>
      <c r="HG36" s="32">
        <v>4010.1387545799998</v>
      </c>
      <c r="HH36" s="32">
        <v>650</v>
      </c>
      <c r="HI36" s="32">
        <v>165</v>
      </c>
      <c r="HJ36" s="32">
        <v>100</v>
      </c>
      <c r="HK36" s="32">
        <v>0</v>
      </c>
      <c r="HL36" s="32">
        <v>17.25</v>
      </c>
      <c r="HM36" s="32">
        <v>82</v>
      </c>
      <c r="HN36" s="32">
        <v>395</v>
      </c>
      <c r="HO36" s="32">
        <v>65</v>
      </c>
      <c r="HP36" s="32">
        <v>1599.5988433299999</v>
      </c>
      <c r="HQ36" s="32">
        <v>1597.598843</v>
      </c>
      <c r="HR36" s="32">
        <v>1597.598843</v>
      </c>
      <c r="HS36" s="32">
        <v>1597.598843</v>
      </c>
      <c r="HT36" s="32">
        <v>1597.598843</v>
      </c>
      <c r="HU36" s="32">
        <v>531.57813942999996</v>
      </c>
      <c r="HV36" s="32">
        <v>3286.7385330000002</v>
      </c>
      <c r="HW36" s="32">
        <v>3540.7385340000001</v>
      </c>
      <c r="HX36" s="32">
        <v>2776.8462399999999</v>
      </c>
      <c r="HY36" s="32">
        <v>0</v>
      </c>
      <c r="HZ36" s="32">
        <v>528</v>
      </c>
      <c r="IA36" s="32">
        <v>85</v>
      </c>
      <c r="IB36" s="32">
        <v>1955.52</v>
      </c>
      <c r="IC36" s="32">
        <v>1500</v>
      </c>
      <c r="ID36" s="32">
        <v>1379.4594070000001</v>
      </c>
      <c r="IE36" s="32">
        <v>1417.260794</v>
      </c>
      <c r="IF36" s="32">
        <v>1270</v>
      </c>
      <c r="IG36" s="32">
        <v>607.21852020000006</v>
      </c>
      <c r="IH36" s="32">
        <v>2422.6881250000001</v>
      </c>
      <c r="II36" s="32">
        <v>2636.2399899800002</v>
      </c>
      <c r="IJ36" s="32">
        <v>2841.8877607099998</v>
      </c>
      <c r="IK36" s="32">
        <v>100</v>
      </c>
      <c r="IL36" s="32">
        <v>0</v>
      </c>
      <c r="IM36" s="32">
        <v>300</v>
      </c>
      <c r="IN36" s="32">
        <v>1488.1873822</v>
      </c>
      <c r="IO36" s="32">
        <v>1436.8732648</v>
      </c>
      <c r="IP36" s="32">
        <v>1250.0225549099994</v>
      </c>
      <c r="IQ36" s="32">
        <v>1500</v>
      </c>
      <c r="IR36" s="32">
        <v>1190</v>
      </c>
      <c r="IS36" s="32">
        <v>1400</v>
      </c>
      <c r="IT36" s="32">
        <v>2359</v>
      </c>
      <c r="IU36" s="32">
        <v>2759.83</v>
      </c>
      <c r="IV36" s="32">
        <v>2718.93</v>
      </c>
    </row>
    <row r="37" spans="1:256" x14ac:dyDescent="0.25">
      <c r="A37" s="36" t="s">
        <v>35</v>
      </c>
      <c r="B37" s="32" t="s">
        <v>34</v>
      </c>
      <c r="C37" s="32" t="s">
        <v>34</v>
      </c>
      <c r="D37" s="32" t="s">
        <v>34</v>
      </c>
      <c r="E37" s="32" t="s">
        <v>34</v>
      </c>
      <c r="F37" s="32" t="s">
        <v>34</v>
      </c>
      <c r="G37" s="32" t="s">
        <v>34</v>
      </c>
      <c r="H37" s="32" t="s">
        <v>34</v>
      </c>
      <c r="I37" s="32" t="s">
        <v>34</v>
      </c>
      <c r="J37" s="32" t="s">
        <v>34</v>
      </c>
      <c r="K37" s="32" t="s">
        <v>34</v>
      </c>
      <c r="L37" s="32" t="s">
        <v>34</v>
      </c>
      <c r="M37" s="32" t="s">
        <v>34</v>
      </c>
      <c r="N37" s="32" t="s">
        <v>34</v>
      </c>
      <c r="O37" s="32" t="s">
        <v>34</v>
      </c>
      <c r="P37" s="32" t="s">
        <v>34</v>
      </c>
      <c r="Q37" s="32" t="s">
        <v>34</v>
      </c>
      <c r="R37" s="32" t="s">
        <v>34</v>
      </c>
      <c r="S37" s="32" t="s">
        <v>34</v>
      </c>
      <c r="T37" s="32" t="s">
        <v>34</v>
      </c>
      <c r="U37" s="32" t="s">
        <v>34</v>
      </c>
      <c r="V37" s="32" t="s">
        <v>34</v>
      </c>
      <c r="W37" s="32" t="s">
        <v>34</v>
      </c>
      <c r="X37" s="32" t="s">
        <v>34</v>
      </c>
      <c r="Y37" s="32" t="s">
        <v>34</v>
      </c>
      <c r="Z37" s="32" t="s">
        <v>34</v>
      </c>
      <c r="AA37" s="32" t="s">
        <v>34</v>
      </c>
      <c r="AB37" s="32" t="s">
        <v>34</v>
      </c>
      <c r="AC37" s="32" t="s">
        <v>34</v>
      </c>
      <c r="AD37" s="32" t="s">
        <v>34</v>
      </c>
      <c r="AE37" s="32" t="s">
        <v>34</v>
      </c>
      <c r="AF37" s="32" t="s">
        <v>34</v>
      </c>
      <c r="AG37" s="32" t="s">
        <v>34</v>
      </c>
      <c r="AH37" s="32" t="s">
        <v>34</v>
      </c>
      <c r="AI37" s="32" t="s">
        <v>34</v>
      </c>
      <c r="AJ37" s="32" t="s">
        <v>34</v>
      </c>
      <c r="AK37" s="32" t="s">
        <v>34</v>
      </c>
      <c r="AL37" s="32" t="s">
        <v>34</v>
      </c>
      <c r="AM37" s="32" t="s">
        <v>34</v>
      </c>
      <c r="AN37" s="32" t="s">
        <v>34</v>
      </c>
      <c r="AO37" s="32" t="s">
        <v>34</v>
      </c>
      <c r="AP37" s="32" t="s">
        <v>34</v>
      </c>
      <c r="AQ37" s="32" t="s">
        <v>34</v>
      </c>
      <c r="AR37" s="32" t="s">
        <v>34</v>
      </c>
      <c r="AS37" s="32" t="s">
        <v>34</v>
      </c>
      <c r="AT37" s="32" t="s">
        <v>34</v>
      </c>
      <c r="AU37" s="32" t="s">
        <v>34</v>
      </c>
      <c r="AV37" s="32" t="s">
        <v>34</v>
      </c>
      <c r="AW37" s="32" t="s">
        <v>34</v>
      </c>
      <c r="AX37" s="32" t="s">
        <v>34</v>
      </c>
      <c r="AY37" s="32" t="s">
        <v>34</v>
      </c>
      <c r="AZ37" s="32" t="s">
        <v>34</v>
      </c>
      <c r="BA37" s="32" t="s">
        <v>34</v>
      </c>
      <c r="BB37" s="32" t="s">
        <v>34</v>
      </c>
      <c r="BC37" s="32" t="s">
        <v>34</v>
      </c>
      <c r="BD37" s="32" t="s">
        <v>34</v>
      </c>
      <c r="BE37" s="32" t="s">
        <v>34</v>
      </c>
      <c r="BF37" s="32" t="s">
        <v>34</v>
      </c>
      <c r="BG37" s="32" t="s">
        <v>34</v>
      </c>
      <c r="BH37" s="32" t="s">
        <v>34</v>
      </c>
      <c r="BI37" s="32" t="s">
        <v>34</v>
      </c>
      <c r="BJ37" s="32" t="s">
        <v>34</v>
      </c>
      <c r="BK37" s="32" t="s">
        <v>34</v>
      </c>
      <c r="BL37" s="32" t="s">
        <v>34</v>
      </c>
      <c r="BM37" s="32" t="s">
        <v>34</v>
      </c>
      <c r="BN37" s="32" t="s">
        <v>34</v>
      </c>
      <c r="BO37" s="32" t="s">
        <v>34</v>
      </c>
      <c r="BP37" s="32" t="s">
        <v>34</v>
      </c>
      <c r="BQ37" s="32" t="s">
        <v>34</v>
      </c>
      <c r="BR37" s="32" t="s">
        <v>34</v>
      </c>
      <c r="BS37" s="32" t="s">
        <v>34</v>
      </c>
      <c r="BT37" s="32" t="s">
        <v>34</v>
      </c>
      <c r="BU37" s="32" t="s">
        <v>34</v>
      </c>
      <c r="BV37" s="32" t="s">
        <v>34</v>
      </c>
      <c r="BW37" s="32" t="s">
        <v>34</v>
      </c>
      <c r="BX37" s="32" t="s">
        <v>34</v>
      </c>
      <c r="BY37" s="32" t="s">
        <v>34</v>
      </c>
      <c r="BZ37" s="32" t="s">
        <v>34</v>
      </c>
      <c r="CA37" s="32" t="s">
        <v>34</v>
      </c>
      <c r="CB37" s="32" t="s">
        <v>34</v>
      </c>
      <c r="CC37" s="32" t="s">
        <v>34</v>
      </c>
      <c r="CD37" s="32" t="s">
        <v>34</v>
      </c>
      <c r="CE37" s="32" t="s">
        <v>34</v>
      </c>
      <c r="CF37" s="32" t="s">
        <v>34</v>
      </c>
      <c r="CG37" s="32" t="s">
        <v>34</v>
      </c>
      <c r="CH37" s="32" t="s">
        <v>34</v>
      </c>
      <c r="CI37" s="32" t="s">
        <v>34</v>
      </c>
      <c r="CJ37" s="32" t="s">
        <v>34</v>
      </c>
      <c r="CK37" s="32" t="s">
        <v>34</v>
      </c>
      <c r="CL37" s="32" t="s">
        <v>34</v>
      </c>
      <c r="CM37" s="32" t="s">
        <v>34</v>
      </c>
      <c r="CN37" s="32" t="s">
        <v>34</v>
      </c>
      <c r="CO37" s="32" t="s">
        <v>34</v>
      </c>
      <c r="CP37" s="32" t="s">
        <v>34</v>
      </c>
      <c r="CQ37" s="32" t="s">
        <v>34</v>
      </c>
      <c r="CR37" s="32" t="s">
        <v>34</v>
      </c>
      <c r="CS37" s="32" t="s">
        <v>34</v>
      </c>
      <c r="CT37" s="32" t="s">
        <v>34</v>
      </c>
      <c r="CU37" s="32" t="s">
        <v>34</v>
      </c>
      <c r="CV37" s="32" t="s">
        <v>34</v>
      </c>
      <c r="CW37" s="32" t="s">
        <v>34</v>
      </c>
      <c r="CX37" s="32" t="s">
        <v>34</v>
      </c>
      <c r="CY37" s="32" t="s">
        <v>34</v>
      </c>
      <c r="CZ37" s="32" t="s">
        <v>34</v>
      </c>
      <c r="DA37" s="32" t="s">
        <v>34</v>
      </c>
      <c r="DB37" s="32" t="s">
        <v>34</v>
      </c>
      <c r="DC37" s="32" t="s">
        <v>34</v>
      </c>
      <c r="DD37" s="32" t="s">
        <v>34</v>
      </c>
      <c r="DE37" s="32" t="s">
        <v>34</v>
      </c>
      <c r="DF37" s="32" t="s">
        <v>34</v>
      </c>
      <c r="DG37" s="32" t="s">
        <v>34</v>
      </c>
      <c r="DH37" s="32" t="s">
        <v>34</v>
      </c>
      <c r="DI37" s="32" t="s">
        <v>34</v>
      </c>
      <c r="DJ37" s="32" t="s">
        <v>34</v>
      </c>
      <c r="DK37" s="32" t="s">
        <v>34</v>
      </c>
      <c r="DL37" s="32" t="s">
        <v>34</v>
      </c>
      <c r="DM37" s="32" t="s">
        <v>34</v>
      </c>
      <c r="DN37" s="32" t="s">
        <v>34</v>
      </c>
      <c r="DO37" s="32" t="s">
        <v>34</v>
      </c>
      <c r="DP37" s="32" t="s">
        <v>34</v>
      </c>
      <c r="DQ37" s="32" t="s">
        <v>34</v>
      </c>
      <c r="DR37" s="32" t="s">
        <v>34</v>
      </c>
      <c r="DS37" s="32" t="s">
        <v>34</v>
      </c>
      <c r="DT37" s="32" t="s">
        <v>34</v>
      </c>
      <c r="DU37" s="32" t="s">
        <v>34</v>
      </c>
      <c r="DV37" s="32" t="s">
        <v>34</v>
      </c>
      <c r="DW37" s="32" t="s">
        <v>34</v>
      </c>
      <c r="DX37" s="32" t="s">
        <v>34</v>
      </c>
      <c r="DY37" s="32" t="s">
        <v>34</v>
      </c>
      <c r="DZ37" s="32" t="s">
        <v>34</v>
      </c>
      <c r="EA37" s="32" t="s">
        <v>34</v>
      </c>
      <c r="EB37" s="32" t="s">
        <v>34</v>
      </c>
      <c r="EC37" s="32" t="s">
        <v>34</v>
      </c>
      <c r="ED37" s="32" t="s">
        <v>34</v>
      </c>
      <c r="EE37" s="32" t="s">
        <v>34</v>
      </c>
      <c r="EF37" s="32" t="s">
        <v>34</v>
      </c>
      <c r="EG37" s="32" t="s">
        <v>34</v>
      </c>
      <c r="EH37" s="32" t="s">
        <v>34</v>
      </c>
      <c r="EI37" s="32" t="s">
        <v>34</v>
      </c>
      <c r="EJ37" s="32" t="s">
        <v>34</v>
      </c>
      <c r="EK37" s="32" t="s">
        <v>34</v>
      </c>
      <c r="EL37" s="32" t="s">
        <v>34</v>
      </c>
      <c r="EM37" s="32" t="s">
        <v>34</v>
      </c>
      <c r="EN37" s="32" t="s">
        <v>34</v>
      </c>
      <c r="EO37" s="32" t="s">
        <v>34</v>
      </c>
      <c r="EP37" s="32">
        <v>1319.2896517000001</v>
      </c>
      <c r="EQ37" s="32">
        <v>1479.5648776499997</v>
      </c>
      <c r="ER37" s="32">
        <v>1986.8987110700002</v>
      </c>
      <c r="ES37" s="32">
        <v>1657.3531651400001</v>
      </c>
      <c r="ET37" s="32">
        <v>1860.9077914700001</v>
      </c>
      <c r="EU37" s="32">
        <v>1880.97997076</v>
      </c>
      <c r="EV37" s="32">
        <v>1717.31506573</v>
      </c>
      <c r="EW37" s="32">
        <v>1700.79792944</v>
      </c>
      <c r="EX37" s="32">
        <v>1486.7468548299998</v>
      </c>
      <c r="EY37" s="32">
        <v>1535.2860563199997</v>
      </c>
      <c r="EZ37" s="32">
        <v>1222.4451696199999</v>
      </c>
      <c r="FA37" s="32">
        <v>1799.2522099200003</v>
      </c>
      <c r="FB37" s="32">
        <v>1402.4543534699999</v>
      </c>
      <c r="FC37" s="32">
        <v>1621.6621951599998</v>
      </c>
      <c r="FD37" s="32">
        <v>2027.4951102499997</v>
      </c>
      <c r="FE37" s="32">
        <v>1672.11194501</v>
      </c>
      <c r="FF37" s="32">
        <v>1979.0099877600001</v>
      </c>
      <c r="FG37" s="32">
        <v>1638.6857719499999</v>
      </c>
      <c r="FH37" s="32">
        <v>1797.9786682900001</v>
      </c>
      <c r="FI37" s="32">
        <v>1599.9726245300001</v>
      </c>
      <c r="FJ37" s="32">
        <v>1731.9502735400001</v>
      </c>
      <c r="FK37" s="32">
        <v>1659.6368543299996</v>
      </c>
      <c r="FL37" s="32">
        <v>1561.59143836</v>
      </c>
      <c r="FM37" s="32">
        <v>2086.6599969200001</v>
      </c>
      <c r="FN37" s="32">
        <v>1870.1321393600001</v>
      </c>
      <c r="FO37" s="32">
        <v>1526.0847603300001</v>
      </c>
      <c r="FP37" s="32">
        <v>2301.1591144100003</v>
      </c>
      <c r="FQ37" s="32">
        <v>1805.42120314</v>
      </c>
      <c r="FR37" s="32">
        <v>2146.3786665999996</v>
      </c>
      <c r="FS37" s="32">
        <v>1905.2785369800001</v>
      </c>
      <c r="FT37" s="32">
        <v>2828.42603005</v>
      </c>
      <c r="FU37" s="32">
        <v>1637.7259524500002</v>
      </c>
      <c r="FV37" s="32">
        <v>2032.3099495500001</v>
      </c>
      <c r="FW37" s="32">
        <v>2204.55828268</v>
      </c>
      <c r="FX37" s="32">
        <v>801.64054534000002</v>
      </c>
      <c r="FY37" s="32">
        <v>2734.9369705500003</v>
      </c>
      <c r="FZ37" s="32">
        <v>2315.6135905000001</v>
      </c>
      <c r="GA37" s="32">
        <v>1507.1805314000003</v>
      </c>
      <c r="GB37" s="32">
        <v>2729.89372314</v>
      </c>
      <c r="GC37" s="32">
        <v>2155.2851126199994</v>
      </c>
      <c r="GD37" s="32">
        <v>2166.32948867</v>
      </c>
      <c r="GE37" s="32">
        <v>2724.1831977099996</v>
      </c>
      <c r="GF37" s="32">
        <v>2317.5830567100002</v>
      </c>
      <c r="GG37" s="32">
        <v>2468.5715816800002</v>
      </c>
      <c r="GH37" s="32">
        <v>1857.30779196</v>
      </c>
      <c r="GI37" s="32">
        <v>2754.3776563100005</v>
      </c>
      <c r="GJ37" s="32">
        <v>2036.5380635700003</v>
      </c>
      <c r="GK37" s="32">
        <v>1543.7791398299998</v>
      </c>
      <c r="GL37" s="32">
        <v>3547.2404294600001</v>
      </c>
      <c r="GM37" s="32">
        <v>2363.53760448</v>
      </c>
      <c r="GN37" s="32">
        <v>2337.24685155</v>
      </c>
      <c r="GO37" s="32">
        <v>3105.4382422199997</v>
      </c>
      <c r="GP37" s="32">
        <v>2305.4522449199999</v>
      </c>
      <c r="GQ37" s="32">
        <v>3059.9226636599997</v>
      </c>
      <c r="GR37" s="32">
        <v>2884.9999915500002</v>
      </c>
      <c r="GS37" s="32">
        <v>1905.2512543799999</v>
      </c>
      <c r="GT37" s="32">
        <v>1648.20321076</v>
      </c>
      <c r="GU37" s="32">
        <v>2967.41434798</v>
      </c>
      <c r="GV37" s="32">
        <v>3081.4210312599998</v>
      </c>
      <c r="GW37" s="32">
        <v>1543</v>
      </c>
      <c r="GX37" s="32">
        <v>4840.3812038400001</v>
      </c>
      <c r="GY37" s="32">
        <v>1431.4292256400001</v>
      </c>
      <c r="GZ37" s="32">
        <v>3070.3491671299998</v>
      </c>
      <c r="HA37" s="32">
        <v>2620.0850146100001</v>
      </c>
      <c r="HB37" s="32">
        <v>1907.3222518800001</v>
      </c>
      <c r="HC37" s="32">
        <v>3639.52075345</v>
      </c>
      <c r="HD37" s="32">
        <v>2061.6917092000003</v>
      </c>
      <c r="HE37" s="32">
        <v>5462.9733907499995</v>
      </c>
      <c r="HF37" s="32">
        <v>2668.1514334600001</v>
      </c>
      <c r="HG37" s="32">
        <v>3453.6456858399997</v>
      </c>
      <c r="HH37" s="32">
        <v>2800.0000000000005</v>
      </c>
      <c r="HI37" s="32">
        <v>3235.9999999999995</v>
      </c>
      <c r="HJ37" s="32">
        <v>4656.4389430299998</v>
      </c>
      <c r="HK37" s="32">
        <v>2494.6643628400002</v>
      </c>
      <c r="HL37" s="32">
        <v>3528.0981344399997</v>
      </c>
      <c r="HM37" s="32">
        <v>3752.45918484</v>
      </c>
      <c r="HN37" s="32">
        <v>2892.3616032600003</v>
      </c>
      <c r="HO37" s="32">
        <v>3520.6375658300003</v>
      </c>
      <c r="HP37" s="32">
        <v>3324.0910889000002</v>
      </c>
      <c r="HQ37" s="32">
        <v>2717.1399810700004</v>
      </c>
      <c r="HR37" s="32">
        <v>2651.7685427500001</v>
      </c>
      <c r="HS37" s="32">
        <v>3251.8943309000006</v>
      </c>
      <c r="HT37" s="32">
        <v>2486.0169763200001</v>
      </c>
      <c r="HU37" s="32">
        <v>3038.2054603800002</v>
      </c>
      <c r="HV37" s="32">
        <v>3399.9716431100001</v>
      </c>
      <c r="HW37" s="32">
        <v>2963.935508</v>
      </c>
      <c r="HX37" s="32">
        <v>2902.7980880399996</v>
      </c>
      <c r="HY37" s="32">
        <v>3442.2295767199998</v>
      </c>
      <c r="HZ37" s="32">
        <v>2716.5823529199997</v>
      </c>
      <c r="IA37" s="32">
        <v>3664.6435063000004</v>
      </c>
      <c r="IB37" s="32">
        <v>2953.1272821200005</v>
      </c>
      <c r="IC37" s="32">
        <v>3742.2908261699995</v>
      </c>
      <c r="ID37" s="32">
        <v>2932.8584133699997</v>
      </c>
      <c r="IE37" s="32">
        <v>2681.7286012100003</v>
      </c>
      <c r="IF37" s="32">
        <v>3352.8652164799996</v>
      </c>
      <c r="IG37" s="32">
        <v>2913.9510524399998</v>
      </c>
      <c r="IH37" s="32">
        <v>3270.7043191500002</v>
      </c>
      <c r="II37" s="32">
        <v>2897.9664804400004</v>
      </c>
      <c r="IJ37" s="32">
        <v>4025.6723901800005</v>
      </c>
      <c r="IK37" s="32">
        <v>3085.8639933200002</v>
      </c>
      <c r="IL37" s="32">
        <v>3284.5052980200007</v>
      </c>
      <c r="IM37" s="32">
        <v>3284.5008964799999</v>
      </c>
      <c r="IN37" s="32">
        <v>2879.82318235</v>
      </c>
      <c r="IO37" s="32">
        <v>3283.7410971900003</v>
      </c>
      <c r="IP37" s="32">
        <v>3051.7604137500002</v>
      </c>
      <c r="IQ37" s="32">
        <v>3230.7458925699998</v>
      </c>
      <c r="IR37" s="32">
        <v>2860.52381203</v>
      </c>
      <c r="IS37" s="32">
        <v>2786.3675932299998</v>
      </c>
      <c r="IT37" s="32">
        <v>3158.8435389699994</v>
      </c>
      <c r="IU37" s="32">
        <v>3048.7689840900002</v>
      </c>
      <c r="IV37" s="32">
        <v>3000.2330161100003</v>
      </c>
    </row>
    <row r="38" spans="1:256" x14ac:dyDescent="0.25">
      <c r="A38" s="37" t="s">
        <v>36</v>
      </c>
      <c r="B38" s="32" t="s">
        <v>34</v>
      </c>
      <c r="C38" s="32" t="s">
        <v>34</v>
      </c>
      <c r="D38" s="32" t="s">
        <v>34</v>
      </c>
      <c r="E38" s="32" t="s">
        <v>34</v>
      </c>
      <c r="F38" s="32" t="s">
        <v>34</v>
      </c>
      <c r="G38" s="32" t="s">
        <v>34</v>
      </c>
      <c r="H38" s="32" t="s">
        <v>34</v>
      </c>
      <c r="I38" s="32" t="s">
        <v>34</v>
      </c>
      <c r="J38" s="32" t="s">
        <v>34</v>
      </c>
      <c r="K38" s="32" t="s">
        <v>34</v>
      </c>
      <c r="L38" s="32" t="s">
        <v>34</v>
      </c>
      <c r="M38" s="32" t="s">
        <v>34</v>
      </c>
      <c r="N38" s="32" t="s">
        <v>34</v>
      </c>
      <c r="O38" s="32" t="s">
        <v>34</v>
      </c>
      <c r="P38" s="32" t="s">
        <v>34</v>
      </c>
      <c r="Q38" s="32" t="s">
        <v>34</v>
      </c>
      <c r="R38" s="32" t="s">
        <v>34</v>
      </c>
      <c r="S38" s="32" t="s">
        <v>34</v>
      </c>
      <c r="T38" s="32" t="s">
        <v>34</v>
      </c>
      <c r="U38" s="32" t="s">
        <v>34</v>
      </c>
      <c r="V38" s="32" t="s">
        <v>34</v>
      </c>
      <c r="W38" s="32" t="s">
        <v>34</v>
      </c>
      <c r="X38" s="32" t="s">
        <v>34</v>
      </c>
      <c r="Y38" s="32" t="s">
        <v>34</v>
      </c>
      <c r="Z38" s="32" t="s">
        <v>34</v>
      </c>
      <c r="AA38" s="32" t="s">
        <v>34</v>
      </c>
      <c r="AB38" s="32" t="s">
        <v>34</v>
      </c>
      <c r="AC38" s="32" t="s">
        <v>34</v>
      </c>
      <c r="AD38" s="32" t="s">
        <v>34</v>
      </c>
      <c r="AE38" s="32" t="s">
        <v>34</v>
      </c>
      <c r="AF38" s="32" t="s">
        <v>34</v>
      </c>
      <c r="AG38" s="32" t="s">
        <v>34</v>
      </c>
      <c r="AH38" s="32" t="s">
        <v>34</v>
      </c>
      <c r="AI38" s="32" t="s">
        <v>34</v>
      </c>
      <c r="AJ38" s="32" t="s">
        <v>34</v>
      </c>
      <c r="AK38" s="32" t="s">
        <v>34</v>
      </c>
      <c r="AL38" s="32" t="s">
        <v>34</v>
      </c>
      <c r="AM38" s="32" t="s">
        <v>34</v>
      </c>
      <c r="AN38" s="32" t="s">
        <v>34</v>
      </c>
      <c r="AO38" s="32" t="s">
        <v>34</v>
      </c>
      <c r="AP38" s="32" t="s">
        <v>34</v>
      </c>
      <c r="AQ38" s="32" t="s">
        <v>34</v>
      </c>
      <c r="AR38" s="32" t="s">
        <v>34</v>
      </c>
      <c r="AS38" s="32" t="s">
        <v>34</v>
      </c>
      <c r="AT38" s="32" t="s">
        <v>34</v>
      </c>
      <c r="AU38" s="32" t="s">
        <v>34</v>
      </c>
      <c r="AV38" s="32" t="s">
        <v>34</v>
      </c>
      <c r="AW38" s="32" t="s">
        <v>34</v>
      </c>
      <c r="AX38" s="32" t="s">
        <v>34</v>
      </c>
      <c r="AY38" s="32" t="s">
        <v>34</v>
      </c>
      <c r="AZ38" s="32" t="s">
        <v>34</v>
      </c>
      <c r="BA38" s="32" t="s">
        <v>34</v>
      </c>
      <c r="BB38" s="32" t="s">
        <v>34</v>
      </c>
      <c r="BC38" s="32" t="s">
        <v>34</v>
      </c>
      <c r="BD38" s="32" t="s">
        <v>34</v>
      </c>
      <c r="BE38" s="32" t="s">
        <v>34</v>
      </c>
      <c r="BF38" s="32" t="s">
        <v>34</v>
      </c>
      <c r="BG38" s="32" t="s">
        <v>34</v>
      </c>
      <c r="BH38" s="32" t="s">
        <v>34</v>
      </c>
      <c r="BI38" s="32" t="s">
        <v>34</v>
      </c>
      <c r="BJ38" s="32" t="s">
        <v>34</v>
      </c>
      <c r="BK38" s="32" t="s">
        <v>34</v>
      </c>
      <c r="BL38" s="32" t="s">
        <v>34</v>
      </c>
      <c r="BM38" s="32" t="s">
        <v>34</v>
      </c>
      <c r="BN38" s="32" t="s">
        <v>34</v>
      </c>
      <c r="BO38" s="32" t="s">
        <v>34</v>
      </c>
      <c r="BP38" s="32" t="s">
        <v>34</v>
      </c>
      <c r="BQ38" s="32" t="s">
        <v>34</v>
      </c>
      <c r="BR38" s="32" t="s">
        <v>34</v>
      </c>
      <c r="BS38" s="32" t="s">
        <v>34</v>
      </c>
      <c r="BT38" s="32" t="s">
        <v>34</v>
      </c>
      <c r="BU38" s="32" t="s">
        <v>34</v>
      </c>
      <c r="BV38" s="32" t="s">
        <v>34</v>
      </c>
      <c r="BW38" s="32" t="s">
        <v>34</v>
      </c>
      <c r="BX38" s="32" t="s">
        <v>34</v>
      </c>
      <c r="BY38" s="32" t="s">
        <v>34</v>
      </c>
      <c r="BZ38" s="32" t="s">
        <v>34</v>
      </c>
      <c r="CA38" s="32" t="s">
        <v>34</v>
      </c>
      <c r="CB38" s="32" t="s">
        <v>34</v>
      </c>
      <c r="CC38" s="32" t="s">
        <v>34</v>
      </c>
      <c r="CD38" s="32" t="s">
        <v>34</v>
      </c>
      <c r="CE38" s="32" t="s">
        <v>34</v>
      </c>
      <c r="CF38" s="32" t="s">
        <v>34</v>
      </c>
      <c r="CG38" s="32" t="s">
        <v>34</v>
      </c>
      <c r="CH38" s="32" t="s">
        <v>34</v>
      </c>
      <c r="CI38" s="32" t="s">
        <v>34</v>
      </c>
      <c r="CJ38" s="32" t="s">
        <v>34</v>
      </c>
      <c r="CK38" s="32" t="s">
        <v>34</v>
      </c>
      <c r="CL38" s="32" t="s">
        <v>34</v>
      </c>
      <c r="CM38" s="32" t="s">
        <v>34</v>
      </c>
      <c r="CN38" s="32" t="s">
        <v>34</v>
      </c>
      <c r="CO38" s="32" t="s">
        <v>34</v>
      </c>
      <c r="CP38" s="32" t="s">
        <v>34</v>
      </c>
      <c r="CQ38" s="32" t="s">
        <v>34</v>
      </c>
      <c r="CR38" s="32" t="s">
        <v>34</v>
      </c>
      <c r="CS38" s="32" t="s">
        <v>34</v>
      </c>
      <c r="CT38" s="32" t="s">
        <v>34</v>
      </c>
      <c r="CU38" s="32" t="s">
        <v>34</v>
      </c>
      <c r="CV38" s="32" t="s">
        <v>34</v>
      </c>
      <c r="CW38" s="32" t="s">
        <v>34</v>
      </c>
      <c r="CX38" s="32" t="s">
        <v>34</v>
      </c>
      <c r="CY38" s="32" t="s">
        <v>34</v>
      </c>
      <c r="CZ38" s="32" t="s">
        <v>34</v>
      </c>
      <c r="DA38" s="32" t="s">
        <v>34</v>
      </c>
      <c r="DB38" s="32" t="s">
        <v>34</v>
      </c>
      <c r="DC38" s="32" t="s">
        <v>34</v>
      </c>
      <c r="DD38" s="32" t="s">
        <v>34</v>
      </c>
      <c r="DE38" s="32" t="s">
        <v>34</v>
      </c>
      <c r="DF38" s="32" t="s">
        <v>34</v>
      </c>
      <c r="DG38" s="32" t="s">
        <v>34</v>
      </c>
      <c r="DH38" s="32" t="s">
        <v>34</v>
      </c>
      <c r="DI38" s="32" t="s">
        <v>34</v>
      </c>
      <c r="DJ38" s="32" t="s">
        <v>34</v>
      </c>
      <c r="DK38" s="32" t="s">
        <v>34</v>
      </c>
      <c r="DL38" s="32" t="s">
        <v>34</v>
      </c>
      <c r="DM38" s="32" t="s">
        <v>34</v>
      </c>
      <c r="DN38" s="32" t="s">
        <v>34</v>
      </c>
      <c r="DO38" s="32" t="s">
        <v>34</v>
      </c>
      <c r="DP38" s="32" t="s">
        <v>34</v>
      </c>
      <c r="DQ38" s="32" t="s">
        <v>34</v>
      </c>
      <c r="DR38" s="32" t="s">
        <v>34</v>
      </c>
      <c r="DS38" s="32" t="s">
        <v>34</v>
      </c>
      <c r="DT38" s="32" t="s">
        <v>34</v>
      </c>
      <c r="DU38" s="32" t="s">
        <v>34</v>
      </c>
      <c r="DV38" s="32" t="s">
        <v>34</v>
      </c>
      <c r="DW38" s="32" t="s">
        <v>34</v>
      </c>
      <c r="DX38" s="32" t="s">
        <v>34</v>
      </c>
      <c r="DY38" s="32" t="s">
        <v>34</v>
      </c>
      <c r="DZ38" s="32" t="s">
        <v>34</v>
      </c>
      <c r="EA38" s="32" t="s">
        <v>34</v>
      </c>
      <c r="EB38" s="32" t="s">
        <v>34</v>
      </c>
      <c r="EC38" s="32" t="s">
        <v>34</v>
      </c>
      <c r="ED38" s="32" t="s">
        <v>34</v>
      </c>
      <c r="EE38" s="32" t="s">
        <v>34</v>
      </c>
      <c r="EF38" s="32" t="s">
        <v>34</v>
      </c>
      <c r="EG38" s="32" t="s">
        <v>34</v>
      </c>
      <c r="EH38" s="32" t="s">
        <v>34</v>
      </c>
      <c r="EI38" s="32" t="s">
        <v>34</v>
      </c>
      <c r="EJ38" s="32" t="s">
        <v>34</v>
      </c>
      <c r="EK38" s="32" t="s">
        <v>34</v>
      </c>
      <c r="EL38" s="32" t="s">
        <v>34</v>
      </c>
      <c r="EM38" s="32" t="s">
        <v>34</v>
      </c>
      <c r="EN38" s="32" t="s">
        <v>34</v>
      </c>
      <c r="EO38" s="32" t="s">
        <v>34</v>
      </c>
      <c r="EP38" s="32">
        <v>62.102260000000001</v>
      </c>
      <c r="EQ38" s="32">
        <v>140.56782999999999</v>
      </c>
      <c r="ER38" s="32">
        <v>222.999213</v>
      </c>
      <c r="ES38" s="32">
        <v>114.21432299999999</v>
      </c>
      <c r="ET38" s="32">
        <v>90.379538999999994</v>
      </c>
      <c r="EU38" s="32">
        <v>98.151083999999997</v>
      </c>
      <c r="EV38" s="32">
        <v>34.876116000000003</v>
      </c>
      <c r="EW38" s="32">
        <v>26.710995</v>
      </c>
      <c r="EX38" s="32">
        <v>17.477955000000001</v>
      </c>
      <c r="EY38" s="32">
        <v>16.355445</v>
      </c>
      <c r="EZ38" s="32">
        <v>15.418934999999999</v>
      </c>
      <c r="FA38" s="32">
        <v>51.970484999999996</v>
      </c>
      <c r="FB38" s="32">
        <v>111.692173</v>
      </c>
      <c r="FC38" s="32">
        <v>200.59829999999999</v>
      </c>
      <c r="FD38" s="32">
        <v>267.34352999999999</v>
      </c>
      <c r="FE38" s="32">
        <v>170.82267999999999</v>
      </c>
      <c r="FF38" s="32">
        <v>74.930732000000006</v>
      </c>
      <c r="FG38" s="32">
        <v>93.765029999999996</v>
      </c>
      <c r="FH38" s="32">
        <v>48.766745</v>
      </c>
      <c r="FI38" s="32">
        <v>0</v>
      </c>
      <c r="FJ38" s="32">
        <v>65.308014999999997</v>
      </c>
      <c r="FK38" s="32">
        <v>39.074159999999999</v>
      </c>
      <c r="FL38" s="32">
        <v>30.019110000000001</v>
      </c>
      <c r="FM38" s="32">
        <v>116.66403</v>
      </c>
      <c r="FN38" s="32">
        <v>176.42069599999999</v>
      </c>
      <c r="FO38" s="32">
        <v>141.62381999999999</v>
      </c>
      <c r="FP38" s="32">
        <v>245.07212000000001</v>
      </c>
      <c r="FQ38" s="32">
        <v>140.84489500000001</v>
      </c>
      <c r="FR38" s="32">
        <v>133.25897000000001</v>
      </c>
      <c r="FS38" s="32">
        <v>120.15349500000001</v>
      </c>
      <c r="FT38" s="32">
        <v>66.682929999999999</v>
      </c>
      <c r="FU38" s="32">
        <v>36.106794999999998</v>
      </c>
      <c r="FV38" s="32">
        <v>29.109539999999999</v>
      </c>
      <c r="FW38" s="32">
        <v>48.121865</v>
      </c>
      <c r="FX38" s="32">
        <v>47.115794999999999</v>
      </c>
      <c r="FY38" s="32">
        <v>79.987667999999999</v>
      </c>
      <c r="FZ38" s="32">
        <v>227.738427</v>
      </c>
      <c r="GA38" s="32">
        <v>170.78439</v>
      </c>
      <c r="GB38" s="32">
        <v>393.62027599999999</v>
      </c>
      <c r="GC38" s="32">
        <v>244.89072999999999</v>
      </c>
      <c r="GD38" s="32">
        <v>255.30985200000001</v>
      </c>
      <c r="GE38" s="32">
        <v>150.20118199999999</v>
      </c>
      <c r="GF38" s="32">
        <v>80.667180000000002</v>
      </c>
      <c r="GG38" s="32">
        <v>47.482618159999994</v>
      </c>
      <c r="GH38" s="32">
        <v>24.273100809999999</v>
      </c>
      <c r="GI38" s="32">
        <v>66.799306829999992</v>
      </c>
      <c r="GJ38" s="32">
        <v>42.522932670000003</v>
      </c>
      <c r="GK38" s="32">
        <v>84.496999529999997</v>
      </c>
      <c r="GL38" s="32">
        <v>457.92402787999998</v>
      </c>
      <c r="GM38" s="32">
        <v>330.46485832000002</v>
      </c>
      <c r="GN38" s="32">
        <v>378.73566973000004</v>
      </c>
      <c r="GO38" s="32">
        <v>221.42404010999999</v>
      </c>
      <c r="GP38" s="32">
        <v>124.44719064</v>
      </c>
      <c r="GQ38" s="32">
        <v>114.33299422</v>
      </c>
      <c r="GR38" s="32">
        <v>28.366366280000001</v>
      </c>
      <c r="GS38" s="32">
        <v>13.52594148</v>
      </c>
      <c r="GT38" s="32">
        <v>19.670952549999999</v>
      </c>
      <c r="GU38" s="32">
        <v>74.896972309999995</v>
      </c>
      <c r="GV38" s="32">
        <v>47.438702450000001</v>
      </c>
      <c r="GW38" s="32">
        <v>94.704542279999998</v>
      </c>
      <c r="GX38" s="32">
        <v>400.96168777999998</v>
      </c>
      <c r="GY38" s="32">
        <v>287.39692648000005</v>
      </c>
      <c r="GZ38" s="32">
        <v>768.86278733000006</v>
      </c>
      <c r="HA38" s="32">
        <v>161.10919644000001</v>
      </c>
      <c r="HB38" s="32">
        <v>155.38497828999999</v>
      </c>
      <c r="HC38" s="32">
        <v>171.48229433</v>
      </c>
      <c r="HD38" s="32">
        <v>80.632505170000002</v>
      </c>
      <c r="HE38" s="32">
        <v>44.745661249999998</v>
      </c>
      <c r="HF38" s="32">
        <v>29.607453460000002</v>
      </c>
      <c r="HG38" s="32">
        <v>47.529502030000003</v>
      </c>
      <c r="HH38" s="32">
        <v>54.313265619999996</v>
      </c>
      <c r="HI38" s="32">
        <v>198.15023613</v>
      </c>
      <c r="HJ38" s="32">
        <v>575.74941951999995</v>
      </c>
      <c r="HK38" s="32">
        <v>279.47366658999999</v>
      </c>
      <c r="HL38" s="32">
        <v>644.29532086999995</v>
      </c>
      <c r="HM38" s="32">
        <v>462.07876572000004</v>
      </c>
      <c r="HN38" s="32">
        <v>245.37283151</v>
      </c>
      <c r="HO38" s="32">
        <v>92.307929680000001</v>
      </c>
      <c r="HP38" s="32">
        <v>67.386709830000001</v>
      </c>
      <c r="HQ38" s="32">
        <v>28.141379710000002</v>
      </c>
      <c r="HR38" s="32">
        <v>23.12211409</v>
      </c>
      <c r="HS38" s="32">
        <v>58.340411939999996</v>
      </c>
      <c r="HT38" s="32">
        <v>63.683941539999999</v>
      </c>
      <c r="HU38" s="32">
        <v>209.52438475</v>
      </c>
      <c r="HV38" s="32">
        <v>207.75657247999999</v>
      </c>
      <c r="HW38" s="32">
        <v>277.67513718999999</v>
      </c>
      <c r="HX38" s="32">
        <v>193.91460493</v>
      </c>
      <c r="HY38" s="33">
        <v>35.304535539999996</v>
      </c>
      <c r="HZ38" s="33">
        <v>46.404402109999999</v>
      </c>
      <c r="IA38" s="33">
        <v>157.73152259</v>
      </c>
      <c r="IB38" s="33">
        <v>48.402572419999998</v>
      </c>
      <c r="IC38" s="33">
        <v>84.737703890000006</v>
      </c>
      <c r="ID38" s="33">
        <v>23.812716000000002</v>
      </c>
      <c r="IE38" s="33">
        <v>16.00648988</v>
      </c>
      <c r="IF38" s="33">
        <v>83.781658459999989</v>
      </c>
      <c r="IG38" s="33">
        <v>268.071664</v>
      </c>
      <c r="IH38" s="33">
        <v>282.89347199999997</v>
      </c>
      <c r="II38" s="33">
        <v>467.34716187999999</v>
      </c>
      <c r="IJ38" s="33">
        <v>603.473388</v>
      </c>
      <c r="IK38" s="33">
        <v>278.92188589</v>
      </c>
      <c r="IL38" s="33">
        <v>169.40082556999999</v>
      </c>
      <c r="IM38" s="33">
        <v>163.53372956000001</v>
      </c>
      <c r="IN38" s="33">
        <v>58.664769</v>
      </c>
      <c r="IO38" s="33">
        <v>60.981437280000002</v>
      </c>
      <c r="IP38" s="33">
        <v>28.122043999999999</v>
      </c>
      <c r="IQ38" s="33">
        <v>53.374003999999999</v>
      </c>
      <c r="IR38" s="33">
        <v>68.232786000000004</v>
      </c>
      <c r="IS38" s="33">
        <v>194.95411319999999</v>
      </c>
      <c r="IT38" s="33">
        <v>205.39951355000002</v>
      </c>
      <c r="IU38" s="33">
        <v>421.34860200000003</v>
      </c>
      <c r="IV38" s="33">
        <v>514.05901324000001</v>
      </c>
    </row>
    <row r="39" spans="1:256" x14ac:dyDescent="0.25">
      <c r="A39" s="34" t="s">
        <v>37</v>
      </c>
      <c r="B39" s="35">
        <v>0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5">
        <v>0</v>
      </c>
      <c r="T39" s="35">
        <v>0</v>
      </c>
      <c r="U39" s="35">
        <v>0</v>
      </c>
      <c r="V39" s="35">
        <v>0</v>
      </c>
      <c r="W39" s="35">
        <v>0</v>
      </c>
      <c r="X39" s="35">
        <v>0</v>
      </c>
      <c r="Y39" s="35">
        <v>0</v>
      </c>
      <c r="Z39" s="35">
        <v>0</v>
      </c>
      <c r="AA39" s="35">
        <v>0</v>
      </c>
      <c r="AB39" s="35">
        <v>0</v>
      </c>
      <c r="AC39" s="35">
        <v>0</v>
      </c>
      <c r="AD39" s="35">
        <v>0</v>
      </c>
      <c r="AE39" s="35">
        <v>0</v>
      </c>
      <c r="AF39" s="35">
        <v>0</v>
      </c>
      <c r="AG39" s="35">
        <v>0</v>
      </c>
      <c r="AH39" s="35">
        <v>0</v>
      </c>
      <c r="AI39" s="35">
        <v>0</v>
      </c>
      <c r="AJ39" s="35">
        <v>0</v>
      </c>
      <c r="AK39" s="35">
        <v>0</v>
      </c>
      <c r="AL39" s="35">
        <v>0</v>
      </c>
      <c r="AM39" s="35">
        <v>0</v>
      </c>
      <c r="AN39" s="35">
        <v>0</v>
      </c>
      <c r="AO39" s="35">
        <v>0</v>
      </c>
      <c r="AP39" s="35">
        <v>0</v>
      </c>
      <c r="AQ39" s="35">
        <v>0</v>
      </c>
      <c r="AR39" s="35">
        <v>0</v>
      </c>
      <c r="AS39" s="35">
        <v>0</v>
      </c>
      <c r="AT39" s="35">
        <v>0</v>
      </c>
      <c r="AU39" s="35">
        <v>0</v>
      </c>
      <c r="AV39" s="35">
        <v>0</v>
      </c>
      <c r="AW39" s="35">
        <v>0</v>
      </c>
      <c r="AX39" s="35">
        <v>0</v>
      </c>
      <c r="AY39" s="35">
        <v>0</v>
      </c>
      <c r="AZ39" s="35">
        <v>0</v>
      </c>
      <c r="BA39" s="35">
        <v>0</v>
      </c>
      <c r="BB39" s="35">
        <v>0</v>
      </c>
      <c r="BC39" s="35">
        <v>0</v>
      </c>
      <c r="BD39" s="35">
        <v>0</v>
      </c>
      <c r="BE39" s="35">
        <v>0</v>
      </c>
      <c r="BF39" s="35">
        <v>0</v>
      </c>
      <c r="BG39" s="35">
        <v>0</v>
      </c>
      <c r="BH39" s="35">
        <v>0</v>
      </c>
      <c r="BI39" s="35">
        <v>0</v>
      </c>
      <c r="BJ39" s="35">
        <v>0</v>
      </c>
      <c r="BK39" s="35">
        <v>0</v>
      </c>
      <c r="BL39" s="35">
        <v>0</v>
      </c>
      <c r="BM39" s="35">
        <v>0</v>
      </c>
      <c r="BN39" s="35">
        <v>0</v>
      </c>
      <c r="BO39" s="35">
        <v>0</v>
      </c>
      <c r="BP39" s="35">
        <v>0</v>
      </c>
      <c r="BQ39" s="35">
        <v>0</v>
      </c>
      <c r="BR39" s="35">
        <v>0</v>
      </c>
      <c r="BS39" s="35">
        <v>0</v>
      </c>
      <c r="BT39" s="35">
        <v>0</v>
      </c>
      <c r="BU39" s="35">
        <v>0</v>
      </c>
      <c r="BV39" s="35">
        <v>260.46137837999999</v>
      </c>
      <c r="BW39" s="35">
        <v>315.80801711000004</v>
      </c>
      <c r="BX39" s="35">
        <v>328.78911238000001</v>
      </c>
      <c r="BY39" s="35">
        <v>337.50213114000002</v>
      </c>
      <c r="BZ39" s="35">
        <v>393.01786304000001</v>
      </c>
      <c r="CA39" s="35">
        <v>397.92808340999994</v>
      </c>
      <c r="CB39" s="35">
        <v>400.72076806999996</v>
      </c>
      <c r="CC39" s="35">
        <v>400.70039370999996</v>
      </c>
      <c r="CD39" s="35">
        <v>405.72479847</v>
      </c>
      <c r="CE39" s="35">
        <v>408.53354881000001</v>
      </c>
      <c r="CF39" s="35">
        <v>409.2309444</v>
      </c>
      <c r="CG39" s="35">
        <v>389.57509735000002</v>
      </c>
      <c r="CH39" s="35">
        <v>493.50137244999996</v>
      </c>
      <c r="CI39" s="35">
        <v>601.05912357</v>
      </c>
      <c r="CJ39" s="35">
        <v>531.04296282000007</v>
      </c>
      <c r="CK39" s="35">
        <v>592.48201353000002</v>
      </c>
      <c r="CL39" s="35">
        <v>601.8251296599999</v>
      </c>
      <c r="CM39" s="35">
        <v>652.78910614999995</v>
      </c>
      <c r="CN39" s="35">
        <v>659.99058312</v>
      </c>
      <c r="CO39" s="35">
        <v>667.77048603000003</v>
      </c>
      <c r="CP39" s="35">
        <v>673.36202575999994</v>
      </c>
      <c r="CQ39" s="35">
        <v>679.77216466999994</v>
      </c>
      <c r="CR39" s="35">
        <v>686.49552281000001</v>
      </c>
      <c r="CS39" s="35">
        <v>661.89664354000001</v>
      </c>
      <c r="CT39" s="35">
        <v>617.54523608</v>
      </c>
      <c r="CU39" s="35">
        <v>692.10941214000002</v>
      </c>
      <c r="CV39" s="35">
        <v>702.59818157999996</v>
      </c>
      <c r="CW39" s="35">
        <v>703.78891925999994</v>
      </c>
      <c r="CX39" s="35">
        <v>712.15076114999988</v>
      </c>
      <c r="CY39" s="35">
        <v>819.58238013999994</v>
      </c>
      <c r="CZ39" s="35">
        <v>821.68484244000001</v>
      </c>
      <c r="DA39" s="35">
        <v>826.58876264000003</v>
      </c>
      <c r="DB39" s="35">
        <v>830.30898561000004</v>
      </c>
      <c r="DC39" s="35">
        <v>837.45235183000011</v>
      </c>
      <c r="DD39" s="35">
        <v>840.92914934999999</v>
      </c>
      <c r="DE39" s="35">
        <v>848.32783298999993</v>
      </c>
      <c r="DF39" s="35">
        <v>850.88027006000004</v>
      </c>
      <c r="DG39" s="35">
        <v>852.50578139000004</v>
      </c>
      <c r="DH39" s="35">
        <v>862.16885425999999</v>
      </c>
      <c r="DI39" s="35">
        <v>868.59053328000005</v>
      </c>
      <c r="DJ39" s="35">
        <v>1010.18647925</v>
      </c>
      <c r="DK39" s="35">
        <v>1014.9784420899999</v>
      </c>
      <c r="DL39" s="35">
        <v>1021.87053096</v>
      </c>
      <c r="DM39" s="35">
        <v>1028.3857023300002</v>
      </c>
      <c r="DN39" s="35">
        <v>1026.9001802800001</v>
      </c>
      <c r="DO39" s="35">
        <v>1030.0753518500001</v>
      </c>
      <c r="DP39" s="35">
        <v>1035.14821067</v>
      </c>
      <c r="DQ39" s="35">
        <v>1037.1604851</v>
      </c>
      <c r="DR39" s="35">
        <v>1052.7813851999999</v>
      </c>
      <c r="DS39" s="35">
        <v>1046.2599104799999</v>
      </c>
      <c r="DT39" s="35">
        <v>1049.5182444500001</v>
      </c>
      <c r="DU39" s="35">
        <v>1057.2931464999999</v>
      </c>
      <c r="DV39" s="35">
        <v>1149.8182745899999</v>
      </c>
      <c r="DW39" s="35">
        <v>1152.7171745000001</v>
      </c>
      <c r="DX39" s="35">
        <v>1159.0561727700001</v>
      </c>
      <c r="DY39" s="35">
        <v>1164.0187132799999</v>
      </c>
      <c r="DZ39" s="35">
        <v>1169.67651168</v>
      </c>
      <c r="EA39" s="35">
        <v>1182.1655856</v>
      </c>
      <c r="EB39" s="35">
        <v>1184.2700481300001</v>
      </c>
      <c r="EC39" s="35">
        <v>1824.41708683</v>
      </c>
      <c r="ED39" s="35">
        <v>1194.3022996</v>
      </c>
      <c r="EE39" s="35">
        <v>1201.02627768</v>
      </c>
      <c r="EF39" s="35">
        <v>1267.6267153199999</v>
      </c>
      <c r="EG39" s="35">
        <v>1331.1201310900001</v>
      </c>
      <c r="EH39" s="35">
        <v>1334.0362653300001</v>
      </c>
      <c r="EI39" s="35">
        <v>1498.90343031</v>
      </c>
      <c r="EJ39" s="35">
        <v>1344.6777985800002</v>
      </c>
      <c r="EK39" s="35">
        <v>1351.80129678</v>
      </c>
      <c r="EL39" s="35">
        <v>1366.8333773300001</v>
      </c>
      <c r="EM39" s="35">
        <v>1375.42573928</v>
      </c>
      <c r="EN39" s="35">
        <v>1378.3546075900001</v>
      </c>
      <c r="EO39" s="35">
        <v>1392.0880481700001</v>
      </c>
      <c r="EP39" s="35">
        <v>1386.46379047</v>
      </c>
      <c r="EQ39" s="35">
        <v>1467.8462925900001</v>
      </c>
      <c r="ER39" s="35">
        <v>1615.5232497400002</v>
      </c>
      <c r="ES39" s="35">
        <v>1581.21934177</v>
      </c>
      <c r="ET39" s="35">
        <v>1586.68440867</v>
      </c>
      <c r="EU39" s="35">
        <v>1598.2965908699998</v>
      </c>
      <c r="EV39" s="35">
        <v>1593.2333756200001</v>
      </c>
      <c r="EW39" s="35">
        <v>1601.73785997</v>
      </c>
      <c r="EX39" s="35">
        <v>1610.92222887</v>
      </c>
      <c r="EY39" s="35">
        <v>1628.5441372299999</v>
      </c>
      <c r="EZ39" s="35">
        <v>1633.9492366899999</v>
      </c>
      <c r="FA39" s="35">
        <v>1641.5743883499999</v>
      </c>
      <c r="FB39" s="35">
        <v>1592.1023771099999</v>
      </c>
      <c r="FC39" s="35">
        <v>1981.01023968</v>
      </c>
      <c r="FD39" s="35">
        <v>1885.48890841</v>
      </c>
      <c r="FE39" s="35">
        <v>1864.8901280299999</v>
      </c>
      <c r="FF39" s="35">
        <v>1844.1994317499998</v>
      </c>
      <c r="FG39" s="35">
        <v>1874.24799947</v>
      </c>
      <c r="FH39" s="35">
        <v>1916.1555398200001</v>
      </c>
      <c r="FI39" s="35">
        <v>1889.3926645299998</v>
      </c>
      <c r="FJ39" s="35">
        <v>1891.7664604000001</v>
      </c>
      <c r="FK39" s="35">
        <v>1910.10692632</v>
      </c>
      <c r="FL39" s="35">
        <v>1921.7477367000001</v>
      </c>
      <c r="FM39" s="35">
        <v>1931.3908765900001</v>
      </c>
      <c r="FN39" s="35">
        <v>1989.3956481399998</v>
      </c>
      <c r="FO39" s="35">
        <v>2052.1103390600001</v>
      </c>
      <c r="FP39" s="35">
        <v>2072.1104972100002</v>
      </c>
      <c r="FQ39" s="35">
        <v>2128.4331634399996</v>
      </c>
      <c r="FR39" s="35">
        <v>2094.7100728300002</v>
      </c>
      <c r="FS39" s="35">
        <v>2112.5442408100002</v>
      </c>
      <c r="FT39" s="35">
        <v>2119.1489292299998</v>
      </c>
      <c r="FU39" s="35">
        <v>2118.4989194700001</v>
      </c>
      <c r="FV39" s="35">
        <v>2128.1972170099998</v>
      </c>
      <c r="FW39" s="35">
        <v>2139.4368233200003</v>
      </c>
      <c r="FX39" s="35">
        <v>2141.6266722800001</v>
      </c>
      <c r="FY39" s="35">
        <v>2139.68391896</v>
      </c>
      <c r="FZ39" s="35">
        <v>2314.6057393599999</v>
      </c>
      <c r="GA39" s="35">
        <v>2451.3972167800002</v>
      </c>
      <c r="GB39" s="35">
        <v>2466.1726135499998</v>
      </c>
      <c r="GC39" s="35">
        <v>2506.6887765700003</v>
      </c>
      <c r="GD39" s="35">
        <v>2488.3900614700001</v>
      </c>
      <c r="GE39" s="35">
        <v>2491.7213284200002</v>
      </c>
      <c r="GF39" s="35">
        <v>2511.3617933699998</v>
      </c>
      <c r="GG39" s="35">
        <v>2502.44288775</v>
      </c>
      <c r="GH39" s="35">
        <v>2517.1608682999999</v>
      </c>
      <c r="GI39" s="35">
        <v>2537.9460348900002</v>
      </c>
      <c r="GJ39" s="35">
        <v>2547.6226140900003</v>
      </c>
      <c r="GK39" s="35">
        <v>2207.8083453099998</v>
      </c>
      <c r="GL39" s="35">
        <v>2994.0213118899997</v>
      </c>
      <c r="GM39" s="35">
        <v>2770.63661026</v>
      </c>
      <c r="GN39" s="35">
        <v>2479.3241603500001</v>
      </c>
      <c r="GO39" s="35">
        <v>3174.0238719200001</v>
      </c>
      <c r="GP39" s="35">
        <v>2825.9007636900001</v>
      </c>
      <c r="GQ39" s="35">
        <v>2830.7768365000002</v>
      </c>
      <c r="GR39" s="35">
        <v>2856.09255248</v>
      </c>
      <c r="GS39" s="35">
        <v>2848.6076409000002</v>
      </c>
      <c r="GT39" s="35">
        <v>2842.0121563500002</v>
      </c>
      <c r="GU39" s="35">
        <v>2945.0504249400001</v>
      </c>
      <c r="GV39" s="35">
        <v>2845.5398792400001</v>
      </c>
      <c r="GW39" s="35">
        <v>2531.57670143</v>
      </c>
      <c r="GX39" s="35">
        <v>3101.4211210600001</v>
      </c>
      <c r="GY39" s="35">
        <v>2717.0201849099999</v>
      </c>
      <c r="GZ39" s="35">
        <v>3129.79727086</v>
      </c>
      <c r="HA39" s="35">
        <v>3143.7845754699997</v>
      </c>
      <c r="HB39" s="35">
        <v>3194.19499636</v>
      </c>
      <c r="HC39" s="35">
        <v>3550.6457914500002</v>
      </c>
      <c r="HD39" s="35">
        <v>3572.2847698199998</v>
      </c>
      <c r="HE39" s="35">
        <v>3221.7511697699997</v>
      </c>
      <c r="HF39" s="35">
        <v>3228.9018506100001</v>
      </c>
      <c r="HG39" s="35">
        <v>3153.4333998899997</v>
      </c>
      <c r="HH39" s="35">
        <v>3281.6982714300002</v>
      </c>
      <c r="HI39" s="35">
        <v>3262.8311633899998</v>
      </c>
      <c r="HJ39" s="35">
        <v>3436.0230743400002</v>
      </c>
      <c r="HK39" s="35">
        <v>3503.64467096</v>
      </c>
      <c r="HL39" s="35">
        <v>3547.7635100699999</v>
      </c>
      <c r="HM39" s="35">
        <v>3565.3174854700001</v>
      </c>
      <c r="HN39" s="35">
        <v>3561.7672754099999</v>
      </c>
      <c r="HO39" s="35">
        <v>3592.7517291700001</v>
      </c>
      <c r="HP39" s="35">
        <v>3561.1499066000001</v>
      </c>
      <c r="HQ39" s="35">
        <v>3510.4280447699998</v>
      </c>
      <c r="HR39" s="35">
        <v>3499.9684389200002</v>
      </c>
      <c r="HS39" s="35">
        <v>3584.2520196400001</v>
      </c>
      <c r="HT39" s="35">
        <v>3652.6829169500002</v>
      </c>
      <c r="HU39" s="35">
        <v>3522.6107697399998</v>
      </c>
      <c r="HV39" s="35">
        <v>3884.0844185999999</v>
      </c>
      <c r="HW39" s="35">
        <v>4018.6714343899998</v>
      </c>
      <c r="HX39" s="35">
        <v>4054.0466174500002</v>
      </c>
      <c r="HY39" s="35">
        <v>4085.0274655600001</v>
      </c>
      <c r="HZ39" s="35">
        <v>4136.85890604</v>
      </c>
      <c r="IA39" s="35">
        <v>4101.2434084200004</v>
      </c>
      <c r="IB39" s="35">
        <v>4117.9358990000001</v>
      </c>
      <c r="IC39" s="35">
        <v>4088.3821859</v>
      </c>
      <c r="ID39" s="35">
        <v>4128.9362729300001</v>
      </c>
      <c r="IE39" s="35">
        <v>4154.5889612800001</v>
      </c>
      <c r="IF39" s="35">
        <v>4190.3541861599997</v>
      </c>
      <c r="IG39" s="35">
        <v>4029.9542527799999</v>
      </c>
      <c r="IH39" s="35">
        <v>4286.5294106700003</v>
      </c>
      <c r="II39" s="35">
        <v>4406.5461476099999</v>
      </c>
      <c r="IJ39" s="35">
        <v>4421.6031526400002</v>
      </c>
      <c r="IK39" s="35">
        <v>4490.4709149399996</v>
      </c>
      <c r="IL39" s="35">
        <v>4614.9018861599998</v>
      </c>
      <c r="IM39" s="35">
        <v>4484.6976397799999</v>
      </c>
      <c r="IN39" s="35">
        <v>4526.6953573700002</v>
      </c>
      <c r="IO39" s="35">
        <v>4493.2045962499997</v>
      </c>
      <c r="IP39" s="35">
        <v>4546.8254865099998</v>
      </c>
      <c r="IQ39" s="35">
        <v>4565.7407014600003</v>
      </c>
      <c r="IR39" s="35">
        <v>4405.1034044999997</v>
      </c>
      <c r="IS39" s="35">
        <v>4501.8785805799898</v>
      </c>
      <c r="IT39" s="35">
        <v>4522.4892935899998</v>
      </c>
      <c r="IU39" s="35">
        <v>4595.1767526100002</v>
      </c>
      <c r="IV39" s="35">
        <v>4782.8413332299997</v>
      </c>
    </row>
    <row r="40" spans="1:256" x14ac:dyDescent="0.25">
      <c r="A40" s="36" t="s">
        <v>38</v>
      </c>
      <c r="B40" s="32">
        <v>0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32">
        <v>0</v>
      </c>
      <c r="Z40" s="32">
        <v>0</v>
      </c>
      <c r="AA40" s="32">
        <v>0</v>
      </c>
      <c r="AB40" s="32">
        <v>0</v>
      </c>
      <c r="AC40" s="32">
        <v>0</v>
      </c>
      <c r="AD40" s="32">
        <v>0</v>
      </c>
      <c r="AE40" s="32">
        <v>0</v>
      </c>
      <c r="AF40" s="32">
        <v>0</v>
      </c>
      <c r="AG40" s="32">
        <v>0</v>
      </c>
      <c r="AH40" s="32">
        <v>0</v>
      </c>
      <c r="AI40" s="32">
        <v>0</v>
      </c>
      <c r="AJ40" s="32">
        <v>0</v>
      </c>
      <c r="AK40" s="32">
        <v>0</v>
      </c>
      <c r="AL40" s="32">
        <v>0</v>
      </c>
      <c r="AM40" s="32">
        <v>0</v>
      </c>
      <c r="AN40" s="32">
        <v>0</v>
      </c>
      <c r="AO40" s="32">
        <v>0</v>
      </c>
      <c r="AP40" s="32">
        <v>0</v>
      </c>
      <c r="AQ40" s="32">
        <v>0</v>
      </c>
      <c r="AR40" s="32">
        <v>0</v>
      </c>
      <c r="AS40" s="32">
        <v>0</v>
      </c>
      <c r="AT40" s="32">
        <v>0</v>
      </c>
      <c r="AU40" s="32">
        <v>0</v>
      </c>
      <c r="AV40" s="32">
        <v>0</v>
      </c>
      <c r="AW40" s="32">
        <v>0</v>
      </c>
      <c r="AX40" s="32">
        <v>0</v>
      </c>
      <c r="AY40" s="32">
        <v>0</v>
      </c>
      <c r="AZ40" s="32">
        <v>0</v>
      </c>
      <c r="BA40" s="32">
        <v>0</v>
      </c>
      <c r="BB40" s="32">
        <v>0</v>
      </c>
      <c r="BC40" s="32">
        <v>0</v>
      </c>
      <c r="BD40" s="32">
        <v>0</v>
      </c>
      <c r="BE40" s="32">
        <v>0</v>
      </c>
      <c r="BF40" s="32">
        <v>0</v>
      </c>
      <c r="BG40" s="32">
        <v>0</v>
      </c>
      <c r="BH40" s="32">
        <v>0</v>
      </c>
      <c r="BI40" s="32">
        <v>0</v>
      </c>
      <c r="BJ40" s="32">
        <v>0</v>
      </c>
      <c r="BK40" s="32">
        <v>0</v>
      </c>
      <c r="BL40" s="32">
        <v>0</v>
      </c>
      <c r="BM40" s="32">
        <v>0</v>
      </c>
      <c r="BN40" s="32">
        <v>0</v>
      </c>
      <c r="BO40" s="32">
        <v>0</v>
      </c>
      <c r="BP40" s="32">
        <v>0</v>
      </c>
      <c r="BQ40" s="32">
        <v>0</v>
      </c>
      <c r="BR40" s="32">
        <v>0</v>
      </c>
      <c r="BS40" s="32">
        <v>0</v>
      </c>
      <c r="BT40" s="32">
        <v>0</v>
      </c>
      <c r="BU40" s="32">
        <v>0</v>
      </c>
      <c r="BV40" s="32">
        <v>0</v>
      </c>
      <c r="BW40" s="32">
        <v>0</v>
      </c>
      <c r="BX40" s="32">
        <v>0</v>
      </c>
      <c r="BY40" s="32">
        <v>0</v>
      </c>
      <c r="BZ40" s="32">
        <v>0</v>
      </c>
      <c r="CA40" s="32">
        <v>0</v>
      </c>
      <c r="CB40" s="32">
        <v>0</v>
      </c>
      <c r="CC40" s="32">
        <v>0</v>
      </c>
      <c r="CD40" s="32">
        <v>0</v>
      </c>
      <c r="CE40" s="32">
        <v>0</v>
      </c>
      <c r="CF40" s="32">
        <v>0</v>
      </c>
      <c r="CG40" s="32">
        <v>0</v>
      </c>
      <c r="CH40" s="32">
        <v>0</v>
      </c>
      <c r="CI40" s="32">
        <v>0</v>
      </c>
      <c r="CJ40" s="32">
        <v>0</v>
      </c>
      <c r="CK40" s="32">
        <v>0</v>
      </c>
      <c r="CL40" s="32">
        <v>0</v>
      </c>
      <c r="CM40" s="32">
        <v>0</v>
      </c>
      <c r="CN40" s="32">
        <v>0</v>
      </c>
      <c r="CO40" s="32">
        <v>0</v>
      </c>
      <c r="CP40" s="32">
        <v>0</v>
      </c>
      <c r="CQ40" s="32">
        <v>0</v>
      </c>
      <c r="CR40" s="32">
        <v>0</v>
      </c>
      <c r="CS40" s="32">
        <v>0</v>
      </c>
      <c r="CT40" s="32">
        <v>0</v>
      </c>
      <c r="CU40" s="32">
        <v>0</v>
      </c>
      <c r="CV40" s="32">
        <v>0</v>
      </c>
      <c r="CW40" s="32">
        <v>0</v>
      </c>
      <c r="CX40" s="32">
        <v>0</v>
      </c>
      <c r="CY40" s="32">
        <v>0</v>
      </c>
      <c r="CZ40" s="32">
        <v>0</v>
      </c>
      <c r="DA40" s="32">
        <v>0</v>
      </c>
      <c r="DB40" s="32">
        <v>0</v>
      </c>
      <c r="DC40" s="32">
        <v>0</v>
      </c>
      <c r="DD40" s="32">
        <v>0</v>
      </c>
      <c r="DE40" s="32">
        <v>0</v>
      </c>
      <c r="DF40" s="32">
        <v>0</v>
      </c>
      <c r="DG40" s="32">
        <v>0</v>
      </c>
      <c r="DH40" s="32">
        <v>0</v>
      </c>
      <c r="DI40" s="32">
        <v>0</v>
      </c>
      <c r="DJ40" s="32">
        <v>0</v>
      </c>
      <c r="DK40" s="32">
        <v>0</v>
      </c>
      <c r="DL40" s="32">
        <v>0</v>
      </c>
      <c r="DM40" s="32">
        <v>0</v>
      </c>
      <c r="DN40" s="32">
        <v>0</v>
      </c>
      <c r="DO40" s="32">
        <v>0</v>
      </c>
      <c r="DP40" s="32">
        <v>0</v>
      </c>
      <c r="DQ40" s="32">
        <v>0</v>
      </c>
      <c r="DR40" s="32">
        <v>0</v>
      </c>
      <c r="DS40" s="32">
        <v>0</v>
      </c>
      <c r="DT40" s="32">
        <v>0</v>
      </c>
      <c r="DU40" s="32">
        <v>0</v>
      </c>
      <c r="DV40" s="32">
        <v>0</v>
      </c>
      <c r="DW40" s="32">
        <v>0</v>
      </c>
      <c r="DX40" s="32">
        <v>0</v>
      </c>
      <c r="DY40" s="32">
        <v>0</v>
      </c>
      <c r="DZ40" s="32">
        <v>0</v>
      </c>
      <c r="EA40" s="32">
        <v>0</v>
      </c>
      <c r="EB40" s="32">
        <v>0</v>
      </c>
      <c r="EC40" s="32">
        <v>0</v>
      </c>
      <c r="ED40" s="32">
        <v>0</v>
      </c>
      <c r="EE40" s="32">
        <v>0</v>
      </c>
      <c r="EF40" s="32">
        <v>0</v>
      </c>
      <c r="EG40" s="32">
        <v>0</v>
      </c>
      <c r="EH40" s="32">
        <v>0</v>
      </c>
      <c r="EI40" s="32">
        <v>0</v>
      </c>
      <c r="EJ40" s="32">
        <v>0</v>
      </c>
      <c r="EK40" s="32">
        <v>0</v>
      </c>
      <c r="EL40" s="32">
        <v>0</v>
      </c>
      <c r="EM40" s="32">
        <v>0</v>
      </c>
      <c r="EN40" s="32">
        <v>0</v>
      </c>
      <c r="EO40" s="32">
        <v>0</v>
      </c>
      <c r="EP40" s="32">
        <v>0</v>
      </c>
      <c r="EQ40" s="32">
        <v>0</v>
      </c>
      <c r="ER40" s="32">
        <v>0</v>
      </c>
      <c r="ES40" s="32">
        <v>0</v>
      </c>
      <c r="ET40" s="32">
        <v>0</v>
      </c>
      <c r="EU40" s="32">
        <v>0</v>
      </c>
      <c r="EV40" s="32">
        <v>0</v>
      </c>
      <c r="EW40" s="32">
        <v>0</v>
      </c>
      <c r="EX40" s="32">
        <v>0</v>
      </c>
      <c r="EY40" s="32">
        <v>0</v>
      </c>
      <c r="EZ40" s="32">
        <v>0</v>
      </c>
      <c r="FA40" s="32">
        <v>0</v>
      </c>
      <c r="FB40" s="32">
        <v>4.5092882599999999</v>
      </c>
      <c r="FC40" s="32">
        <v>3.343322070000001</v>
      </c>
      <c r="FD40" s="32">
        <v>55.338115109999997</v>
      </c>
      <c r="FE40" s="32">
        <v>29.831048989999999</v>
      </c>
      <c r="FF40" s="32">
        <v>16.632678970000001</v>
      </c>
      <c r="FG40" s="32">
        <v>22.564528030000002</v>
      </c>
      <c r="FH40" s="32">
        <v>22.323161429999999</v>
      </c>
      <c r="FI40" s="32">
        <v>19.633276440000003</v>
      </c>
      <c r="FJ40" s="32">
        <v>18.698640839999999</v>
      </c>
      <c r="FK40" s="32">
        <v>25.147384550000002</v>
      </c>
      <c r="FL40" s="32">
        <v>20.95413568</v>
      </c>
      <c r="FM40" s="32">
        <v>29.311622679999999</v>
      </c>
      <c r="FN40" s="32">
        <v>19.433057649999999</v>
      </c>
      <c r="FO40" s="32">
        <v>15.066226759999999</v>
      </c>
      <c r="FP40" s="32">
        <v>25.796702960000001</v>
      </c>
      <c r="FQ40" s="32">
        <v>60.619341069999997</v>
      </c>
      <c r="FR40" s="32">
        <v>22.489369239999998</v>
      </c>
      <c r="FS40" s="32">
        <v>32.342798600000002</v>
      </c>
      <c r="FT40" s="32">
        <v>26.965538039999998</v>
      </c>
      <c r="FU40" s="32">
        <v>25.685092280000003</v>
      </c>
      <c r="FV40" s="32">
        <v>29.56300074</v>
      </c>
      <c r="FW40" s="32">
        <v>25.772453550000002</v>
      </c>
      <c r="FX40" s="32">
        <v>28.877763680000001</v>
      </c>
      <c r="FY40" s="32">
        <v>18.498787800000002</v>
      </c>
      <c r="FZ40" s="32">
        <v>13.59041798</v>
      </c>
      <c r="GA40" s="32">
        <v>25.77619687</v>
      </c>
      <c r="GB40" s="32">
        <v>25.042367170000002</v>
      </c>
      <c r="GC40" s="32">
        <v>58.887961579999995</v>
      </c>
      <c r="GD40" s="32">
        <v>25.262855460000001</v>
      </c>
      <c r="GE40" s="32">
        <v>32.671605929999998</v>
      </c>
      <c r="GF40" s="32">
        <v>36.134227060000001</v>
      </c>
      <c r="GG40" s="32">
        <v>21.399323239999998</v>
      </c>
      <c r="GH40" s="32">
        <v>31.314647399999998</v>
      </c>
      <c r="GI40" s="32">
        <v>29.516265090000001</v>
      </c>
      <c r="GJ40" s="32">
        <v>36.277899179999999</v>
      </c>
      <c r="GK40" s="32">
        <v>0</v>
      </c>
      <c r="GL40" s="32">
        <v>52.048559990000001</v>
      </c>
      <c r="GM40" s="32">
        <v>18.934207730000001</v>
      </c>
      <c r="GN40" s="32">
        <v>31.310154760000003</v>
      </c>
      <c r="GO40" s="32">
        <v>68.341521159999999</v>
      </c>
      <c r="GP40" s="32">
        <v>34.202825930000003</v>
      </c>
      <c r="GQ40" s="32">
        <v>37.294522430000001</v>
      </c>
      <c r="GR40" s="32">
        <v>41.846105020000003</v>
      </c>
      <c r="GS40" s="32">
        <v>33.565071639999999</v>
      </c>
      <c r="GT40" s="32">
        <v>0</v>
      </c>
      <c r="GU40" s="32">
        <v>103.17863186</v>
      </c>
      <c r="GV40" s="32">
        <v>0</v>
      </c>
      <c r="GW40" s="32">
        <v>0</v>
      </c>
      <c r="GX40" s="32">
        <v>148.37106201</v>
      </c>
      <c r="GY40" s="32">
        <v>0</v>
      </c>
      <c r="GZ40" s="32">
        <v>42.366125449999998</v>
      </c>
      <c r="HA40" s="32">
        <v>57.608384239999999</v>
      </c>
      <c r="HB40" s="32">
        <v>64.884686670000008</v>
      </c>
      <c r="HC40" s="32">
        <v>72.360474999999994</v>
      </c>
      <c r="HD40" s="32">
        <v>86.726629079999995</v>
      </c>
      <c r="HE40" s="32">
        <v>95.171213069999993</v>
      </c>
      <c r="HF40" s="32">
        <v>67.532603510000001</v>
      </c>
      <c r="HG40" s="32">
        <v>10.98247658</v>
      </c>
      <c r="HH40" s="32">
        <v>0</v>
      </c>
      <c r="HI40" s="32">
        <v>0</v>
      </c>
      <c r="HJ40" s="32">
        <v>121.90492868999999</v>
      </c>
      <c r="HK40" s="32">
        <v>46.445112439999996</v>
      </c>
      <c r="HL40" s="32">
        <v>60.578520159999997</v>
      </c>
      <c r="HM40" s="32">
        <v>77.845374419999999</v>
      </c>
      <c r="HN40" s="32">
        <v>71.000640349999998</v>
      </c>
      <c r="HO40" s="32">
        <v>77.815791779999998</v>
      </c>
      <c r="HP40" s="32">
        <v>57.611710240000001</v>
      </c>
      <c r="HQ40" s="32">
        <v>53.079232009999998</v>
      </c>
      <c r="HR40" s="32">
        <v>54.899230689999996</v>
      </c>
      <c r="HS40" s="32">
        <v>71.672934209999994</v>
      </c>
      <c r="HT40" s="32">
        <v>203.08989641999997</v>
      </c>
      <c r="HU40" s="32">
        <v>-9.3163419999999997E-2</v>
      </c>
      <c r="HV40" s="32">
        <v>130.68550188</v>
      </c>
      <c r="HW40" s="32">
        <v>49.63799246</v>
      </c>
      <c r="HX40" s="32">
        <v>40.015205990000005</v>
      </c>
      <c r="HY40" s="33">
        <v>70.212224259999999</v>
      </c>
      <c r="HZ40" s="33">
        <v>95.635346900000002</v>
      </c>
      <c r="IA40" s="33">
        <v>72.841055909999994</v>
      </c>
      <c r="IB40" s="33">
        <v>89.053352069999988</v>
      </c>
      <c r="IC40" s="33">
        <v>32.472419500000001</v>
      </c>
      <c r="ID40" s="33">
        <v>80.795884770000001</v>
      </c>
      <c r="IE40" s="33">
        <v>73.743876720000003</v>
      </c>
      <c r="IF40" s="33">
        <v>226.11542083000001</v>
      </c>
      <c r="IG40" s="33">
        <v>70.22228423</v>
      </c>
      <c r="IH40" s="33">
        <v>45.52492969</v>
      </c>
      <c r="II40" s="33">
        <v>45.545056409999994</v>
      </c>
      <c r="IJ40" s="33">
        <v>61.860893310000002</v>
      </c>
      <c r="IK40" s="33">
        <v>83.741159809999999</v>
      </c>
      <c r="IL40" s="33">
        <v>213.96334838999999</v>
      </c>
      <c r="IM40" s="33">
        <v>79.769174500000005</v>
      </c>
      <c r="IN40" s="33">
        <v>94.881662459999987</v>
      </c>
      <c r="IO40" s="33">
        <v>63.177298130000004</v>
      </c>
      <c r="IP40" s="33">
        <v>99.286015290000009</v>
      </c>
      <c r="IQ40" s="33">
        <v>82.35157937000001</v>
      </c>
      <c r="IR40" s="33">
        <v>83.682349610000003</v>
      </c>
      <c r="IS40" s="33">
        <v>93.657811549999991</v>
      </c>
      <c r="IT40" s="33">
        <v>28.955423850000003</v>
      </c>
      <c r="IU40" s="33">
        <v>39.050512679999997</v>
      </c>
      <c r="IV40" s="33">
        <v>195.89544713999999</v>
      </c>
    </row>
    <row r="41" spans="1:256" x14ac:dyDescent="0.25">
      <c r="A41" s="34" t="s">
        <v>39</v>
      </c>
      <c r="B41" s="35" t="s">
        <v>40</v>
      </c>
      <c r="C41" s="35" t="s">
        <v>40</v>
      </c>
      <c r="D41" s="35" t="s">
        <v>40</v>
      </c>
      <c r="E41" s="35" t="s">
        <v>40</v>
      </c>
      <c r="F41" s="35" t="s">
        <v>40</v>
      </c>
      <c r="G41" s="35" t="s">
        <v>40</v>
      </c>
      <c r="H41" s="35" t="s">
        <v>40</v>
      </c>
      <c r="I41" s="35" t="s">
        <v>40</v>
      </c>
      <c r="J41" s="35" t="s">
        <v>40</v>
      </c>
      <c r="K41" s="35" t="s">
        <v>40</v>
      </c>
      <c r="L41" s="35" t="s">
        <v>40</v>
      </c>
      <c r="M41" s="35" t="s">
        <v>40</v>
      </c>
      <c r="N41" s="35" t="s">
        <v>40</v>
      </c>
      <c r="O41" s="35" t="s">
        <v>40</v>
      </c>
      <c r="P41" s="35" t="s">
        <v>40</v>
      </c>
      <c r="Q41" s="35" t="s">
        <v>40</v>
      </c>
      <c r="R41" s="35" t="s">
        <v>40</v>
      </c>
      <c r="S41" s="35" t="s">
        <v>40</v>
      </c>
      <c r="T41" s="35" t="s">
        <v>40</v>
      </c>
      <c r="U41" s="35" t="s">
        <v>40</v>
      </c>
      <c r="V41" s="35" t="s">
        <v>40</v>
      </c>
      <c r="W41" s="35" t="s">
        <v>40</v>
      </c>
      <c r="X41" s="35" t="s">
        <v>40</v>
      </c>
      <c r="Y41" s="35" t="s">
        <v>40</v>
      </c>
      <c r="Z41" s="35" t="s">
        <v>40</v>
      </c>
      <c r="AA41" s="35" t="s">
        <v>40</v>
      </c>
      <c r="AB41" s="35" t="s">
        <v>40</v>
      </c>
      <c r="AC41" s="35" t="s">
        <v>40</v>
      </c>
      <c r="AD41" s="35" t="s">
        <v>40</v>
      </c>
      <c r="AE41" s="35" t="s">
        <v>40</v>
      </c>
      <c r="AF41" s="35" t="s">
        <v>40</v>
      </c>
      <c r="AG41" s="35" t="s">
        <v>40</v>
      </c>
      <c r="AH41" s="35" t="s">
        <v>40</v>
      </c>
      <c r="AI41" s="35" t="s">
        <v>40</v>
      </c>
      <c r="AJ41" s="35" t="s">
        <v>40</v>
      </c>
      <c r="AK41" s="35" t="s">
        <v>40</v>
      </c>
      <c r="AL41" s="35" t="s">
        <v>40</v>
      </c>
      <c r="AM41" s="35" t="s">
        <v>40</v>
      </c>
      <c r="AN41" s="35" t="s">
        <v>40</v>
      </c>
      <c r="AO41" s="35" t="s">
        <v>40</v>
      </c>
      <c r="AP41" s="35" t="s">
        <v>40</v>
      </c>
      <c r="AQ41" s="35" t="s">
        <v>40</v>
      </c>
      <c r="AR41" s="35" t="s">
        <v>40</v>
      </c>
      <c r="AS41" s="35" t="s">
        <v>40</v>
      </c>
      <c r="AT41" s="35" t="s">
        <v>40</v>
      </c>
      <c r="AU41" s="35" t="s">
        <v>40</v>
      </c>
      <c r="AV41" s="35" t="s">
        <v>40</v>
      </c>
      <c r="AW41" s="35" t="s">
        <v>40</v>
      </c>
      <c r="AX41" s="35" t="s">
        <v>40</v>
      </c>
      <c r="AY41" s="35" t="s">
        <v>40</v>
      </c>
      <c r="AZ41" s="35" t="s">
        <v>40</v>
      </c>
      <c r="BA41" s="35" t="s">
        <v>40</v>
      </c>
      <c r="BB41" s="35" t="s">
        <v>40</v>
      </c>
      <c r="BC41" s="35" t="s">
        <v>40</v>
      </c>
      <c r="BD41" s="35" t="s">
        <v>40</v>
      </c>
      <c r="BE41" s="35" t="s">
        <v>40</v>
      </c>
      <c r="BF41" s="35" t="s">
        <v>40</v>
      </c>
      <c r="BG41" s="35" t="s">
        <v>40</v>
      </c>
      <c r="BH41" s="35" t="s">
        <v>40</v>
      </c>
      <c r="BI41" s="35" t="s">
        <v>40</v>
      </c>
      <c r="BJ41" s="35" t="s">
        <v>40</v>
      </c>
      <c r="BK41" s="35" t="s">
        <v>40</v>
      </c>
      <c r="BL41" s="35" t="s">
        <v>40</v>
      </c>
      <c r="BM41" s="35" t="s">
        <v>40</v>
      </c>
      <c r="BN41" s="35" t="s">
        <v>40</v>
      </c>
      <c r="BO41" s="35" t="s">
        <v>40</v>
      </c>
      <c r="BP41" s="35" t="s">
        <v>40</v>
      </c>
      <c r="BQ41" s="35" t="s">
        <v>40</v>
      </c>
      <c r="BR41" s="35" t="s">
        <v>40</v>
      </c>
      <c r="BS41" s="35" t="s">
        <v>40</v>
      </c>
      <c r="BT41" s="35" t="s">
        <v>40</v>
      </c>
      <c r="BU41" s="35" t="s">
        <v>40</v>
      </c>
      <c r="BV41" s="35" t="s">
        <v>40</v>
      </c>
      <c r="BW41" s="35" t="s">
        <v>40</v>
      </c>
      <c r="BX41" s="35" t="s">
        <v>40</v>
      </c>
      <c r="BY41" s="35" t="s">
        <v>40</v>
      </c>
      <c r="BZ41" s="35" t="s">
        <v>40</v>
      </c>
      <c r="CA41" s="35" t="s">
        <v>40</v>
      </c>
      <c r="CB41" s="35" t="s">
        <v>40</v>
      </c>
      <c r="CC41" s="35" t="s">
        <v>40</v>
      </c>
      <c r="CD41" s="35" t="s">
        <v>40</v>
      </c>
      <c r="CE41" s="35" t="s">
        <v>40</v>
      </c>
      <c r="CF41" s="35" t="s">
        <v>40</v>
      </c>
      <c r="CG41" s="35" t="s">
        <v>40</v>
      </c>
      <c r="CH41" s="35">
        <v>263.26531499999999</v>
      </c>
      <c r="CI41" s="35">
        <v>263.25856499999998</v>
      </c>
      <c r="CJ41" s="35">
        <v>265.75272999999999</v>
      </c>
      <c r="CK41" s="35">
        <v>269.441935</v>
      </c>
      <c r="CL41" s="35">
        <v>280.14124500000003</v>
      </c>
      <c r="CM41" s="35">
        <v>288.16695499999997</v>
      </c>
      <c r="CN41" s="35">
        <v>298.45948499999997</v>
      </c>
      <c r="CO41" s="35">
        <v>315.01961499999999</v>
      </c>
      <c r="CP41" s="35">
        <v>346.686645</v>
      </c>
      <c r="CQ41" s="35">
        <v>366.92970200000002</v>
      </c>
      <c r="CR41" s="35">
        <v>394.79224099999999</v>
      </c>
      <c r="CS41" s="35">
        <v>439.87060500000001</v>
      </c>
      <c r="CT41" s="35">
        <v>430.84138999999999</v>
      </c>
      <c r="CU41" s="35">
        <v>429.86363699999998</v>
      </c>
      <c r="CV41" s="35">
        <v>430.19810999999999</v>
      </c>
      <c r="CW41" s="35">
        <v>439.25022000000001</v>
      </c>
      <c r="CX41" s="35">
        <v>459.86997200000002</v>
      </c>
      <c r="CY41" s="35">
        <v>459.76810599999999</v>
      </c>
      <c r="CZ41" s="35">
        <v>474.59072099999997</v>
      </c>
      <c r="DA41" s="35">
        <v>488.12709100000001</v>
      </c>
      <c r="DB41" s="35">
        <v>495.91065900000001</v>
      </c>
      <c r="DC41" s="35">
        <v>512.55807500000003</v>
      </c>
      <c r="DD41" s="35">
        <v>521.30353300000002</v>
      </c>
      <c r="DE41" s="35">
        <v>549.38552700000002</v>
      </c>
      <c r="DF41" s="35">
        <v>537.78190600000005</v>
      </c>
      <c r="DG41" s="35">
        <v>540.02155600000003</v>
      </c>
      <c r="DH41" s="35">
        <v>543.77965600000005</v>
      </c>
      <c r="DI41" s="35">
        <v>555.77884400000005</v>
      </c>
      <c r="DJ41" s="35">
        <v>567.298676</v>
      </c>
      <c r="DK41" s="35">
        <v>681.86097700000005</v>
      </c>
      <c r="DL41" s="35">
        <v>683.13050299999998</v>
      </c>
      <c r="DM41" s="35">
        <v>682.66367300000002</v>
      </c>
      <c r="DN41" s="35">
        <v>678.09830899999997</v>
      </c>
      <c r="DO41" s="35">
        <v>680.08058800000003</v>
      </c>
      <c r="DP41" s="35">
        <v>687.46482200000003</v>
      </c>
      <c r="DQ41" s="35">
        <v>686.70181200000002</v>
      </c>
      <c r="DR41" s="35">
        <v>683.45607399999994</v>
      </c>
      <c r="DS41" s="35">
        <v>692.50706100000002</v>
      </c>
      <c r="DT41" s="35">
        <v>695.50379499999997</v>
      </c>
      <c r="DU41" s="35">
        <v>694.54315499999996</v>
      </c>
      <c r="DV41" s="35">
        <v>703.17296099999999</v>
      </c>
      <c r="DW41" s="35">
        <v>683.55354499999999</v>
      </c>
      <c r="DX41" s="35">
        <v>692.95345899999995</v>
      </c>
      <c r="DY41" s="35">
        <v>819.72887100000003</v>
      </c>
      <c r="DZ41" s="35">
        <v>819.42942900000003</v>
      </c>
      <c r="EA41" s="35">
        <v>826.640263</v>
      </c>
      <c r="EB41" s="35">
        <v>822.90429700000004</v>
      </c>
      <c r="EC41" s="35">
        <v>831.10669800000005</v>
      </c>
      <c r="ED41" s="35">
        <v>830.16369099999997</v>
      </c>
      <c r="EE41" s="35">
        <v>838.93649800000003</v>
      </c>
      <c r="EF41" s="35">
        <v>854.00333499999999</v>
      </c>
      <c r="EG41" s="35">
        <v>850.10787100000005</v>
      </c>
      <c r="EH41" s="35">
        <v>864.19745799999998</v>
      </c>
      <c r="EI41" s="35">
        <v>865.86479699999995</v>
      </c>
      <c r="EJ41" s="35">
        <v>932.96378600000003</v>
      </c>
      <c r="EK41" s="35">
        <v>931.75371199999995</v>
      </c>
      <c r="EL41" s="35">
        <v>928.95440299999996</v>
      </c>
      <c r="EM41" s="35">
        <v>892.89293299999997</v>
      </c>
      <c r="EN41" s="35">
        <v>910.76181199999996</v>
      </c>
      <c r="EO41" s="35">
        <v>905.89989700000001</v>
      </c>
      <c r="EP41" s="35">
        <v>934.79186800000002</v>
      </c>
      <c r="EQ41" s="35">
        <v>936.22948799999995</v>
      </c>
      <c r="ER41" s="35">
        <v>954.01381500000002</v>
      </c>
      <c r="ES41" s="35">
        <v>954.28052500000001</v>
      </c>
      <c r="ET41" s="35">
        <v>981.962175</v>
      </c>
      <c r="EU41" s="35">
        <v>1000.749856</v>
      </c>
      <c r="EV41" s="35">
        <v>994.70119999999997</v>
      </c>
      <c r="EW41" s="35">
        <v>1035.693894</v>
      </c>
      <c r="EX41" s="35">
        <v>1135.4095870000001</v>
      </c>
      <c r="EY41" s="35">
        <v>1177.1988289999999</v>
      </c>
      <c r="EZ41" s="35">
        <v>1175.405068</v>
      </c>
      <c r="FA41" s="35">
        <v>1174.266196</v>
      </c>
      <c r="FB41" s="35">
        <v>1153.987854</v>
      </c>
      <c r="FC41" s="35">
        <v>1154.8169049999999</v>
      </c>
      <c r="FD41" s="35">
        <v>1169.7585899999999</v>
      </c>
      <c r="FE41" s="35">
        <v>1178.505973</v>
      </c>
      <c r="FF41" s="35">
        <v>1177.262338</v>
      </c>
      <c r="FG41" s="35">
        <v>1195.6631749999999</v>
      </c>
      <c r="FH41" s="35">
        <v>1192.738738</v>
      </c>
      <c r="FI41" s="35">
        <v>1212.200292</v>
      </c>
      <c r="FJ41" s="35">
        <v>1227.9986369999999</v>
      </c>
      <c r="FK41" s="35">
        <v>1244.780937</v>
      </c>
      <c r="FL41" s="35">
        <v>1225.9473459999999</v>
      </c>
      <c r="FM41" s="35">
        <v>1239.0420799999999</v>
      </c>
      <c r="FN41" s="35">
        <v>1393.9865991844138</v>
      </c>
      <c r="FO41" s="35">
        <v>1394.326704191541</v>
      </c>
      <c r="FP41" s="35">
        <v>1412.5264573783249</v>
      </c>
      <c r="FQ41" s="35">
        <v>1423.115765587748</v>
      </c>
      <c r="FR41" s="35">
        <v>1421.472010686263</v>
      </c>
      <c r="FS41" s="35">
        <v>1444.2776259975649</v>
      </c>
      <c r="FT41" s="35">
        <v>1440.6987686533892</v>
      </c>
      <c r="FU41" s="35">
        <v>1464.1663579526783</v>
      </c>
      <c r="FV41" s="35">
        <v>1483.484253632078</v>
      </c>
      <c r="FW41" s="35">
        <v>1503.818554867451</v>
      </c>
      <c r="FX41" s="35">
        <v>1481.1630675734261</v>
      </c>
      <c r="FY41" s="35">
        <v>1497.3512792951205</v>
      </c>
      <c r="FZ41" s="35">
        <v>1561.7806519999999</v>
      </c>
      <c r="GA41" s="35">
        <v>1576.6483270000001</v>
      </c>
      <c r="GB41" s="35">
        <v>1584.6005150000001</v>
      </c>
      <c r="GC41" s="35">
        <v>1624.3254449999999</v>
      </c>
      <c r="GD41" s="35">
        <v>1637.664434</v>
      </c>
      <c r="GE41" s="35">
        <v>1807.0679580000001</v>
      </c>
      <c r="GF41" s="35">
        <v>1827.7040059999999</v>
      </c>
      <c r="GG41" s="35">
        <v>1870.629152</v>
      </c>
      <c r="GH41" s="35">
        <v>1875.032856</v>
      </c>
      <c r="GI41" s="35">
        <v>1886.1848299999999</v>
      </c>
      <c r="GJ41" s="35">
        <v>1892.3749560000001</v>
      </c>
      <c r="GK41" s="35">
        <v>2012.7315639999999</v>
      </c>
      <c r="GL41" s="35">
        <v>1970.8434259999999</v>
      </c>
      <c r="GM41" s="35">
        <v>1964.1473699999999</v>
      </c>
      <c r="GN41" s="35">
        <v>2076.7863120000002</v>
      </c>
      <c r="GO41" s="35">
        <v>2051.46225</v>
      </c>
      <c r="GP41" s="35">
        <v>2080.9499759999999</v>
      </c>
      <c r="GQ41" s="35">
        <v>2073.512475</v>
      </c>
      <c r="GR41" s="35">
        <v>2100.5751749999999</v>
      </c>
      <c r="GS41" s="35">
        <v>2102.6886530000002</v>
      </c>
      <c r="GT41" s="35">
        <v>2108.7529020000002</v>
      </c>
      <c r="GU41" s="35">
        <v>2111.4383339999999</v>
      </c>
      <c r="GV41" s="35">
        <v>2109.6245269999999</v>
      </c>
      <c r="GW41" s="35">
        <v>2139.325691</v>
      </c>
      <c r="GX41" s="35">
        <v>2110.618798</v>
      </c>
      <c r="GY41" s="35">
        <v>2121.0910319999998</v>
      </c>
      <c r="GZ41" s="35">
        <v>2112.7246140000002</v>
      </c>
      <c r="HA41" s="35">
        <v>2114.1017179999999</v>
      </c>
      <c r="HB41" s="35">
        <v>2087.7553379999999</v>
      </c>
      <c r="HC41" s="35">
        <v>2367.9169010000001</v>
      </c>
      <c r="HD41" s="35">
        <v>2406.363186</v>
      </c>
      <c r="HE41" s="35">
        <v>2372.369287</v>
      </c>
      <c r="HF41" s="35">
        <v>2378.5609469999999</v>
      </c>
      <c r="HG41" s="35">
        <v>2372.2844270000001</v>
      </c>
      <c r="HH41" s="35">
        <v>2376.4894420000001</v>
      </c>
      <c r="HI41" s="35">
        <v>2367.0195429999999</v>
      </c>
      <c r="HJ41" s="35">
        <v>2342.5948659999999</v>
      </c>
      <c r="HK41" s="35">
        <v>2349.028965</v>
      </c>
      <c r="HL41" s="35">
        <v>2344.8138359999998</v>
      </c>
      <c r="HM41" s="35">
        <v>2308.012264</v>
      </c>
      <c r="HN41" s="35">
        <v>2306.4544110000002</v>
      </c>
      <c r="HO41" s="35">
        <v>2301.404544</v>
      </c>
      <c r="HP41" s="35">
        <v>2311.2989750000002</v>
      </c>
      <c r="HQ41" s="35">
        <v>2295.0599889999999</v>
      </c>
      <c r="HR41" s="35">
        <v>2288.3622519999999</v>
      </c>
      <c r="HS41" s="35">
        <v>2285.1996239999999</v>
      </c>
      <c r="HT41" s="35">
        <v>2247.275686</v>
      </c>
      <c r="HU41" s="35">
        <v>2270.7959270000001</v>
      </c>
      <c r="HV41" s="35">
        <v>2252.6398210000002</v>
      </c>
      <c r="HW41" s="35">
        <v>2245.197494</v>
      </c>
      <c r="HX41" s="35">
        <v>2223.3245710000001</v>
      </c>
      <c r="HY41" s="35">
        <v>2237.9186599999998</v>
      </c>
      <c r="HZ41" s="35">
        <v>2234.1917469999999</v>
      </c>
      <c r="IA41" s="35">
        <v>2237.4409179999998</v>
      </c>
      <c r="IB41" s="35">
        <v>2532.5113849999998</v>
      </c>
      <c r="IC41" s="35">
        <v>2528.9173679999999</v>
      </c>
      <c r="ID41" s="35">
        <v>2527.2693210000002</v>
      </c>
      <c r="IE41" s="35">
        <v>2538.2780299999999</v>
      </c>
      <c r="IF41" s="35">
        <v>2490.3231249999999</v>
      </c>
      <c r="IG41" s="35">
        <v>2458.172701</v>
      </c>
      <c r="IH41" s="35">
        <v>2426.6825909999998</v>
      </c>
      <c r="II41" s="35">
        <v>2453.677326</v>
      </c>
      <c r="IJ41" s="35">
        <v>2428.2648490000001</v>
      </c>
      <c r="IK41" s="35">
        <v>2416.084222</v>
      </c>
      <c r="IL41" s="35">
        <v>2402.987404</v>
      </c>
      <c r="IM41" s="35">
        <v>2397.6986550000001</v>
      </c>
      <c r="IN41" s="35">
        <v>2311.085525</v>
      </c>
      <c r="IO41" s="35">
        <v>2425.5174189999998</v>
      </c>
      <c r="IP41" s="35">
        <v>2410.3178929999999</v>
      </c>
      <c r="IQ41" s="35">
        <v>2432.6345430000001</v>
      </c>
      <c r="IR41" s="35">
        <v>2460.195048</v>
      </c>
      <c r="IS41" s="35">
        <v>2480.967459</v>
      </c>
      <c r="IT41" s="35">
        <v>2498.5956000000001</v>
      </c>
      <c r="IU41" s="35">
        <v>2497.7955069999998</v>
      </c>
      <c r="IV41" s="35">
        <v>2508.135248</v>
      </c>
    </row>
    <row r="42" spans="1:256" x14ac:dyDescent="0.25">
      <c r="A42" s="15" t="s">
        <v>41</v>
      </c>
      <c r="B42" s="16">
        <v>172.76493023999998</v>
      </c>
      <c r="C42" s="16">
        <v>109.37015020999999</v>
      </c>
      <c r="D42" s="16">
        <v>175.75093124</v>
      </c>
      <c r="E42" s="16">
        <v>74.706078189999999</v>
      </c>
      <c r="F42" s="16">
        <v>98.820182540000005</v>
      </c>
      <c r="G42" s="16">
        <v>139.95695387000001</v>
      </c>
      <c r="H42" s="16">
        <v>140.97524985000001</v>
      </c>
      <c r="I42" s="16">
        <v>92.768078949999989</v>
      </c>
      <c r="J42" s="16">
        <v>57.361338739999994</v>
      </c>
      <c r="K42" s="16">
        <v>1223.9810524899999</v>
      </c>
      <c r="L42" s="16">
        <v>-603.94874340000001</v>
      </c>
      <c r="M42" s="16">
        <v>91.226232549999992</v>
      </c>
      <c r="N42" s="16">
        <v>164.20871783000001</v>
      </c>
      <c r="O42" s="16">
        <v>126.60038831</v>
      </c>
      <c r="P42" s="16">
        <v>66.934722050000005</v>
      </c>
      <c r="Q42" s="16">
        <v>95.039209110000002</v>
      </c>
      <c r="R42" s="16">
        <v>78.028051529999999</v>
      </c>
      <c r="S42" s="16">
        <v>94.925096920000001</v>
      </c>
      <c r="T42" s="16">
        <v>78.062131950000008</v>
      </c>
      <c r="U42" s="16">
        <v>246.33361579000001</v>
      </c>
      <c r="V42" s="16">
        <v>114.53624169</v>
      </c>
      <c r="W42" s="16">
        <v>616.63216886999999</v>
      </c>
      <c r="X42" s="16">
        <v>136.57997675000001</v>
      </c>
      <c r="Y42" s="16">
        <v>257.58452</v>
      </c>
      <c r="Z42" s="16">
        <v>86.696229590000002</v>
      </c>
      <c r="AA42" s="16">
        <v>122.29964174</v>
      </c>
      <c r="AB42" s="16">
        <v>121.69319028000001</v>
      </c>
      <c r="AC42" s="16">
        <v>124.08290051</v>
      </c>
      <c r="AD42" s="16">
        <v>137.98387701999999</v>
      </c>
      <c r="AE42" s="16">
        <v>45.234379499999989</v>
      </c>
      <c r="AF42" s="16">
        <v>158.87707386</v>
      </c>
      <c r="AG42" s="16">
        <v>129.36590697000003</v>
      </c>
      <c r="AH42" s="16">
        <v>101.64106201</v>
      </c>
      <c r="AI42" s="16">
        <v>603.11445210000011</v>
      </c>
      <c r="AJ42" s="16">
        <v>147.05808704</v>
      </c>
      <c r="AK42" s="16">
        <v>91.154010249999999</v>
      </c>
      <c r="AL42" s="16">
        <v>22.759400609999997</v>
      </c>
      <c r="AM42" s="16">
        <v>48.284110349999999</v>
      </c>
      <c r="AN42" s="16">
        <v>183.34939383</v>
      </c>
      <c r="AO42" s="16">
        <v>91.358889439999999</v>
      </c>
      <c r="AP42" s="16">
        <v>118.41046073999999</v>
      </c>
      <c r="AQ42" s="16">
        <v>63.056970440000001</v>
      </c>
      <c r="AR42" s="16">
        <v>150.67891567999999</v>
      </c>
      <c r="AS42" s="16">
        <v>336.62710551000004</v>
      </c>
      <c r="AT42" s="16">
        <v>214.24783282000001</v>
      </c>
      <c r="AU42" s="16">
        <v>1237.5550535599998</v>
      </c>
      <c r="AV42" s="16">
        <v>123.20274240000001</v>
      </c>
      <c r="AW42" s="16">
        <v>329.14114202000002</v>
      </c>
      <c r="AX42" s="16">
        <v>100.65779735</v>
      </c>
      <c r="AY42" s="16">
        <v>235.53960498999999</v>
      </c>
      <c r="AZ42" s="16">
        <v>271.04612795000003</v>
      </c>
      <c r="BA42" s="16">
        <v>118.78425190000002</v>
      </c>
      <c r="BB42" s="16">
        <v>278.19609622000002</v>
      </c>
      <c r="BC42" s="16">
        <v>102.41817852</v>
      </c>
      <c r="BD42" s="16">
        <v>87.48190812</v>
      </c>
      <c r="BE42" s="16">
        <v>534.11297864999995</v>
      </c>
      <c r="BF42" s="16">
        <v>65.140259119999996</v>
      </c>
      <c r="BG42" s="16">
        <v>1188.4839133878525</v>
      </c>
      <c r="BH42" s="16">
        <v>5.4779053299999774</v>
      </c>
      <c r="BI42" s="16">
        <v>559.16590396999993</v>
      </c>
      <c r="BJ42" s="16">
        <v>11.616764540000009</v>
      </c>
      <c r="BK42" s="16">
        <v>82.741726529999994</v>
      </c>
      <c r="BL42" s="16">
        <v>94.555560589999999</v>
      </c>
      <c r="BM42" s="16">
        <v>67.444464709999991</v>
      </c>
      <c r="BN42" s="16">
        <v>79.150848249999996</v>
      </c>
      <c r="BO42" s="16">
        <v>34.243788760000008</v>
      </c>
      <c r="BP42" s="16">
        <v>68.88659011</v>
      </c>
      <c r="BQ42" s="16">
        <v>114.31848858000001</v>
      </c>
      <c r="BR42" s="16">
        <v>-55.483731180000007</v>
      </c>
      <c r="BS42" s="16">
        <v>1416.0798561600002</v>
      </c>
      <c r="BT42" s="16">
        <v>-58.40072905000001</v>
      </c>
      <c r="BU42" s="16">
        <v>225.60972565</v>
      </c>
      <c r="BV42" s="16">
        <v>48.702183299999987</v>
      </c>
      <c r="BW42" s="16">
        <v>142.58542548</v>
      </c>
      <c r="BX42" s="16">
        <v>64.304156079999998</v>
      </c>
      <c r="BY42" s="16">
        <v>3.152728770000004</v>
      </c>
      <c r="BZ42" s="16">
        <v>69.670630370000012</v>
      </c>
      <c r="CA42" s="16">
        <v>279.12871802000001</v>
      </c>
      <c r="CB42" s="16">
        <v>350.56826419999999</v>
      </c>
      <c r="CC42" s="16">
        <v>144.95925544000002</v>
      </c>
      <c r="CD42" s="16">
        <v>214.37161520000001</v>
      </c>
      <c r="CE42" s="16">
        <v>1246.7098988100001</v>
      </c>
      <c r="CF42" s="16">
        <v>86.673112190000026</v>
      </c>
      <c r="CG42" s="16">
        <v>2485.0686723999997</v>
      </c>
      <c r="CH42" s="16">
        <v>102.16017495999999</v>
      </c>
      <c r="CI42" s="16">
        <v>200.38936835000001</v>
      </c>
      <c r="CJ42" s="16">
        <v>675.87378758999989</v>
      </c>
      <c r="CK42" s="16">
        <v>65.15495039999999</v>
      </c>
      <c r="CL42" s="16">
        <v>44.662148559999999</v>
      </c>
      <c r="CM42" s="16">
        <v>56.14808450000001</v>
      </c>
      <c r="CN42" s="16">
        <v>259.61498863000003</v>
      </c>
      <c r="CO42" s="16">
        <v>374.33805846000001</v>
      </c>
      <c r="CP42" s="16">
        <v>148.29576575000002</v>
      </c>
      <c r="CQ42" s="16">
        <v>243.21592709999999</v>
      </c>
      <c r="CR42" s="16">
        <v>315.52978827999999</v>
      </c>
      <c r="CS42" s="16">
        <v>1888.3796536899999</v>
      </c>
      <c r="CT42" s="16">
        <v>-46.864837909999991</v>
      </c>
      <c r="CU42" s="16">
        <v>1250.9647890900001</v>
      </c>
      <c r="CV42" s="16">
        <v>713.62858346999997</v>
      </c>
      <c r="CW42" s="16">
        <v>-44.830718319999995</v>
      </c>
      <c r="CX42" s="16">
        <v>445.47438044</v>
      </c>
      <c r="CY42" s="16">
        <v>441.89432819000001</v>
      </c>
      <c r="CZ42" s="16">
        <v>388.31689705999997</v>
      </c>
      <c r="DA42" s="16">
        <v>390.36463550999997</v>
      </c>
      <c r="DB42" s="16">
        <v>975.16838337000002</v>
      </c>
      <c r="DC42" s="16">
        <v>1445.4577758599999</v>
      </c>
      <c r="DD42" s="16">
        <v>549.42694914000003</v>
      </c>
      <c r="DE42" s="16">
        <v>3160.1261066861725</v>
      </c>
      <c r="DF42" s="16">
        <v>1727.3531669100003</v>
      </c>
      <c r="DG42" s="16">
        <v>352.85841245</v>
      </c>
      <c r="DH42" s="16">
        <v>-200.8715137649647</v>
      </c>
      <c r="DI42" s="16">
        <v>99.481071139999983</v>
      </c>
      <c r="DJ42" s="16">
        <v>421.78368220999994</v>
      </c>
      <c r="DK42" s="16">
        <v>352.27648656999997</v>
      </c>
      <c r="DL42" s="16">
        <v>743.67725268000004</v>
      </c>
      <c r="DM42" s="16">
        <v>111.02738948000001</v>
      </c>
      <c r="DN42" s="16">
        <v>-500.82953047000001</v>
      </c>
      <c r="DO42" s="16">
        <v>573.64571292000005</v>
      </c>
      <c r="DP42" s="16">
        <v>482.67597501</v>
      </c>
      <c r="DQ42" s="16">
        <v>3686.7620075899999</v>
      </c>
      <c r="DR42" s="16">
        <v>147.02382228161736</v>
      </c>
      <c r="DS42" s="16">
        <v>244.75927214491088</v>
      </c>
      <c r="DT42" s="16">
        <v>309.77201411347176</v>
      </c>
      <c r="DU42" s="16">
        <v>221.15899267999998</v>
      </c>
      <c r="DV42" s="16">
        <v>443.67136985000002</v>
      </c>
      <c r="DW42" s="16">
        <v>587.35251794999999</v>
      </c>
      <c r="DX42" s="16">
        <v>181.44751979</v>
      </c>
      <c r="DY42" s="16">
        <v>554.26703464000002</v>
      </c>
      <c r="DZ42" s="16">
        <v>288.05155626999999</v>
      </c>
      <c r="EA42" s="16">
        <v>924.87652639999999</v>
      </c>
      <c r="EB42" s="16">
        <v>1940.2333674299998</v>
      </c>
      <c r="EC42" s="16">
        <v>1940.4776334699998</v>
      </c>
      <c r="ED42" s="16">
        <v>231.23456324000006</v>
      </c>
      <c r="EE42" s="16">
        <v>115.75342689</v>
      </c>
      <c r="EF42" s="16">
        <v>212.56490676999999</v>
      </c>
      <c r="EG42" s="16">
        <v>325.92311013</v>
      </c>
      <c r="EH42" s="16">
        <v>115.60052998102803</v>
      </c>
      <c r="EI42" s="16">
        <v>265.25185986999998</v>
      </c>
      <c r="EJ42" s="16">
        <v>1126.6391374299999</v>
      </c>
      <c r="EK42" s="16">
        <v>-1642.4919923999998</v>
      </c>
      <c r="EL42" s="16">
        <v>208.59120567361259</v>
      </c>
      <c r="EM42" s="16">
        <v>738.69937445000005</v>
      </c>
      <c r="EN42" s="16">
        <v>701.04791259000012</v>
      </c>
      <c r="EO42" s="16">
        <v>938.95956781000007</v>
      </c>
      <c r="EP42" s="16">
        <v>756.10078326999997</v>
      </c>
      <c r="EQ42" s="16">
        <v>132.23747277000001</v>
      </c>
      <c r="ER42" s="16">
        <v>-1755.3221197999999</v>
      </c>
      <c r="ES42" s="16">
        <v>435.30750160999992</v>
      </c>
      <c r="ET42" s="16">
        <v>294.18368183000007</v>
      </c>
      <c r="EU42" s="16">
        <v>-1615.3710054605021</v>
      </c>
      <c r="EV42" s="16">
        <v>702.09760047012094</v>
      </c>
      <c r="EW42" s="16">
        <v>717.18735254266494</v>
      </c>
      <c r="EX42" s="16">
        <v>693.37555532196416</v>
      </c>
      <c r="EY42" s="16">
        <v>1317.0608400800006</v>
      </c>
      <c r="EZ42" s="16">
        <v>797.65016134000007</v>
      </c>
      <c r="FA42" s="16">
        <v>1756.0973860200002</v>
      </c>
      <c r="FB42" s="16">
        <v>776.79708957999981</v>
      </c>
      <c r="FC42" s="16">
        <v>493.71816748254901</v>
      </c>
      <c r="FD42" s="16">
        <v>818.27939281645376</v>
      </c>
      <c r="FE42" s="16">
        <v>379.23428424892018</v>
      </c>
      <c r="FF42" s="16">
        <v>409.82433029999993</v>
      </c>
      <c r="FG42" s="16">
        <v>636.58357750999994</v>
      </c>
      <c r="FH42" s="16">
        <v>310.84703438000003</v>
      </c>
      <c r="FI42" s="16">
        <v>124.99924738999999</v>
      </c>
      <c r="FJ42" s="16">
        <v>369.87960435000002</v>
      </c>
      <c r="FK42" s="16">
        <v>2248.74337664</v>
      </c>
      <c r="FL42" s="16">
        <v>-141.18748844000007</v>
      </c>
      <c r="FM42" s="16">
        <v>-113.41216789999999</v>
      </c>
      <c r="FN42" s="16">
        <v>2438.9425534100001</v>
      </c>
      <c r="FO42" s="16">
        <v>-293.01042834000009</v>
      </c>
      <c r="FP42" s="16">
        <v>530.5924305100001</v>
      </c>
      <c r="FQ42" s="16">
        <v>1034.3940567700001</v>
      </c>
      <c r="FR42" s="16">
        <v>863.2304126099998</v>
      </c>
      <c r="FS42" s="16">
        <v>1756.6414492200001</v>
      </c>
      <c r="FT42" s="16">
        <v>2339.7077346400001</v>
      </c>
      <c r="FU42" s="16">
        <v>232.19507662999999</v>
      </c>
      <c r="FV42" s="16">
        <v>167.62764121999999</v>
      </c>
      <c r="FW42" s="16">
        <v>2662.0266171399999</v>
      </c>
      <c r="FX42" s="16">
        <v>276.05836409</v>
      </c>
      <c r="FY42" s="16">
        <v>2421.4004883600001</v>
      </c>
      <c r="FZ42" s="16">
        <v>5376.8023158899996</v>
      </c>
      <c r="GA42" s="16">
        <v>112.73471206999997</v>
      </c>
      <c r="GB42" s="16">
        <v>2995.7429799899996</v>
      </c>
      <c r="GC42" s="16">
        <v>3753.8866494599997</v>
      </c>
      <c r="GD42" s="16">
        <v>1636.6180767200001</v>
      </c>
      <c r="GE42" s="16">
        <v>2572.9059738799997</v>
      </c>
      <c r="GF42" s="16">
        <v>426.84572540000005</v>
      </c>
      <c r="GG42" s="16">
        <v>14.15683005000011</v>
      </c>
      <c r="GH42" s="16">
        <v>277.53201009999998</v>
      </c>
      <c r="GI42" s="16">
        <v>968.796398189</v>
      </c>
      <c r="GJ42" s="16">
        <v>459.69327492999997</v>
      </c>
      <c r="GK42" s="16">
        <v>2043.2185920299999</v>
      </c>
      <c r="GL42" s="16">
        <v>4919.1420183499995</v>
      </c>
      <c r="GM42" s="16">
        <v>1021.2971708100001</v>
      </c>
      <c r="GN42" s="16">
        <v>1219.4927364999999</v>
      </c>
      <c r="GO42" s="16">
        <v>5804.0801474500004</v>
      </c>
      <c r="GP42" s="16">
        <v>897.99160928000003</v>
      </c>
      <c r="GQ42" s="16">
        <v>3811.0239484699996</v>
      </c>
      <c r="GR42" s="16">
        <v>1608.7146006199998</v>
      </c>
      <c r="GS42" s="16">
        <v>2369.0967861599997</v>
      </c>
      <c r="GT42" s="16">
        <v>4064.4642113800001</v>
      </c>
      <c r="GU42" s="16">
        <v>4778.8848460299996</v>
      </c>
      <c r="GV42" s="16">
        <v>3087.3792085000005</v>
      </c>
      <c r="GW42" s="16">
        <v>3442.6212091099997</v>
      </c>
      <c r="GX42" s="16">
        <v>4710.2640315299996</v>
      </c>
      <c r="GY42" s="16">
        <v>2547.14530246</v>
      </c>
      <c r="GZ42" s="16">
        <v>4837.0373922200006</v>
      </c>
      <c r="HA42" s="16">
        <v>3713.0462491699996</v>
      </c>
      <c r="HB42" s="16">
        <v>4674.5041741299992</v>
      </c>
      <c r="HC42" s="16">
        <v>3561.4413310299997</v>
      </c>
      <c r="HD42" s="16">
        <v>4218.2373576700002</v>
      </c>
      <c r="HE42" s="16">
        <v>5513.2368560000004</v>
      </c>
      <c r="HF42" s="16">
        <v>4493.68042926</v>
      </c>
      <c r="HG42" s="16">
        <v>4630.3825451399998</v>
      </c>
      <c r="HH42" s="16">
        <v>3095.2069869900001</v>
      </c>
      <c r="HI42" s="16">
        <v>3041.99551006</v>
      </c>
      <c r="HJ42" s="16">
        <v>5504.8916004900002</v>
      </c>
      <c r="HK42" s="16">
        <v>3056.7410920400002</v>
      </c>
      <c r="HL42" s="16">
        <v>3071.9725427200001</v>
      </c>
      <c r="HM42" s="16">
        <v>9080.264322949999</v>
      </c>
      <c r="HN42" s="16">
        <v>3727.4741977899998</v>
      </c>
      <c r="HO42" s="16">
        <v>6484.3686505400001</v>
      </c>
      <c r="HP42" s="16">
        <v>9771.4043173100035</v>
      </c>
      <c r="HQ42" s="16">
        <v>4673.8732759899995</v>
      </c>
      <c r="HR42" s="16">
        <v>3334.4967492200003</v>
      </c>
      <c r="HS42" s="16">
        <v>1328.3377344700002</v>
      </c>
      <c r="HT42" s="16">
        <v>360.39439935000007</v>
      </c>
      <c r="HU42" s="16">
        <v>50489.646352890006</v>
      </c>
      <c r="HV42" s="16">
        <v>14207.929700600002</v>
      </c>
      <c r="HW42" s="16">
        <v>3346.4379240400003</v>
      </c>
      <c r="HX42" s="16">
        <v>2462.05508388</v>
      </c>
      <c r="HY42" s="16">
        <v>4007.0721028600001</v>
      </c>
      <c r="HZ42" s="16">
        <v>1708.5477813400007</v>
      </c>
      <c r="IA42" s="16">
        <v>1927.8593769499998</v>
      </c>
      <c r="IB42" s="16">
        <v>10960.25982795</v>
      </c>
      <c r="IC42" s="16">
        <v>1577.2251592900009</v>
      </c>
      <c r="ID42" s="16">
        <v>2152.4832429899998</v>
      </c>
      <c r="IE42" s="16">
        <v>1505.1041455299994</v>
      </c>
      <c r="IF42" s="16">
        <v>1733.3082369100007</v>
      </c>
      <c r="IG42" s="16">
        <v>3601.927495089998</v>
      </c>
      <c r="IH42" s="16">
        <v>10128.236540810001</v>
      </c>
      <c r="II42" s="16">
        <v>1092.0757675100001</v>
      </c>
      <c r="IJ42" s="16">
        <v>1227.082259</v>
      </c>
      <c r="IK42" s="16">
        <v>3274.2694510199999</v>
      </c>
      <c r="IL42" s="16">
        <v>1680.1495542599998</v>
      </c>
      <c r="IM42" s="16">
        <v>1962.6327875600002</v>
      </c>
      <c r="IN42" s="16">
        <v>8688.1253985100011</v>
      </c>
      <c r="IO42" s="16">
        <v>1495.0454342499995</v>
      </c>
      <c r="IP42" s="16">
        <v>1328.2918777800003</v>
      </c>
      <c r="IQ42" s="16">
        <v>1548.5648721799994</v>
      </c>
      <c r="IR42" s="16">
        <v>1309.7077160900001</v>
      </c>
      <c r="IS42" s="16">
        <v>2442.18406065</v>
      </c>
      <c r="IT42" s="16">
        <v>7014.2046239300007</v>
      </c>
      <c r="IU42" s="16">
        <v>1171.3980434299999</v>
      </c>
      <c r="IV42" s="16">
        <v>1292.76352866</v>
      </c>
    </row>
    <row r="43" spans="1:256" x14ac:dyDescent="0.25">
      <c r="A43" s="38" t="s">
        <v>42</v>
      </c>
      <c r="B43" s="32">
        <v>160.05467623999999</v>
      </c>
      <c r="C43" s="32">
        <v>102.14246021</v>
      </c>
      <c r="D43" s="32">
        <v>149.92665124000001</v>
      </c>
      <c r="E43" s="32">
        <v>66.508465189999995</v>
      </c>
      <c r="F43" s="32">
        <v>80.050489540000001</v>
      </c>
      <c r="G43" s="32">
        <v>127.40608187000001</v>
      </c>
      <c r="H43" s="32">
        <v>90.699678850000012</v>
      </c>
      <c r="I43" s="32">
        <v>53.603636949999995</v>
      </c>
      <c r="J43" s="32">
        <v>33.61125474</v>
      </c>
      <c r="K43" s="32">
        <v>90.425884490000001</v>
      </c>
      <c r="L43" s="32">
        <v>40.100889600000002</v>
      </c>
      <c r="M43" s="32">
        <v>55.805876549999994</v>
      </c>
      <c r="N43" s="32">
        <v>133.29765412</v>
      </c>
      <c r="O43" s="32">
        <v>85.233232940000008</v>
      </c>
      <c r="P43" s="32">
        <v>28.639468700000002</v>
      </c>
      <c r="Q43" s="32">
        <v>45.574908929999999</v>
      </c>
      <c r="R43" s="32">
        <v>35.898949479999999</v>
      </c>
      <c r="S43" s="32">
        <v>46.605070529999999</v>
      </c>
      <c r="T43" s="32">
        <v>32.967454860000004</v>
      </c>
      <c r="U43" s="32">
        <v>159.20853502</v>
      </c>
      <c r="V43" s="32">
        <v>56.147037560000001</v>
      </c>
      <c r="W43" s="32">
        <v>81.525876659999994</v>
      </c>
      <c r="X43" s="32">
        <v>67.396865719999994</v>
      </c>
      <c r="Y43" s="32">
        <v>157.69920400000001</v>
      </c>
      <c r="Z43" s="32">
        <v>9.1013041399999999</v>
      </c>
      <c r="AA43" s="32">
        <v>19.881657800000006</v>
      </c>
      <c r="AB43" s="32">
        <v>42.496497650000002</v>
      </c>
      <c r="AC43" s="32">
        <v>61.920509629999998</v>
      </c>
      <c r="AD43" s="32">
        <v>60.780043240000005</v>
      </c>
      <c r="AE43" s="32">
        <v>40.355137239999991</v>
      </c>
      <c r="AF43" s="32">
        <v>47.026402169999997</v>
      </c>
      <c r="AG43" s="32">
        <v>95.52317192000001</v>
      </c>
      <c r="AH43" s="32">
        <v>95.665045910000003</v>
      </c>
      <c r="AI43" s="32">
        <v>170.39955046999995</v>
      </c>
      <c r="AJ43" s="32">
        <v>51.981294040000002</v>
      </c>
      <c r="AK43" s="32">
        <v>46.551902420000005</v>
      </c>
      <c r="AL43" s="32">
        <v>21.411148439999998</v>
      </c>
      <c r="AM43" s="32">
        <v>32.052868619999998</v>
      </c>
      <c r="AN43" s="32">
        <v>32.337326619999992</v>
      </c>
      <c r="AO43" s="32">
        <v>43.712666849999991</v>
      </c>
      <c r="AP43" s="32">
        <v>68.351344399999988</v>
      </c>
      <c r="AQ43" s="32">
        <v>36.494315099999994</v>
      </c>
      <c r="AR43" s="32">
        <v>90.501821140000004</v>
      </c>
      <c r="AS43" s="32">
        <v>318.05113210000002</v>
      </c>
      <c r="AT43" s="32">
        <v>89.017534620000006</v>
      </c>
      <c r="AU43" s="32">
        <v>77.465809489999998</v>
      </c>
      <c r="AV43" s="32">
        <v>67.26876046000001</v>
      </c>
      <c r="AW43" s="32">
        <v>49.286010439999998</v>
      </c>
      <c r="AX43" s="32">
        <v>45.161270559999991</v>
      </c>
      <c r="AY43" s="32">
        <v>122.07930579000001</v>
      </c>
      <c r="AZ43" s="32">
        <v>159.79793678000001</v>
      </c>
      <c r="BA43" s="32">
        <v>60.944684800000005</v>
      </c>
      <c r="BB43" s="32">
        <v>131.09679905000002</v>
      </c>
      <c r="BC43" s="32">
        <v>90.491125659999994</v>
      </c>
      <c r="BD43" s="32">
        <v>85.105973610000007</v>
      </c>
      <c r="BE43" s="32">
        <v>125.94727388999999</v>
      </c>
      <c r="BF43" s="32">
        <v>14.783245430000001</v>
      </c>
      <c r="BG43" s="32">
        <v>48.804227150000003</v>
      </c>
      <c r="BH43" s="32">
        <v>-14.057739980000022</v>
      </c>
      <c r="BI43" s="32">
        <v>246.82559749000001</v>
      </c>
      <c r="BJ43" s="32">
        <v>-12.634235459999992</v>
      </c>
      <c r="BK43" s="32">
        <v>72.34264318999999</v>
      </c>
      <c r="BL43" s="32">
        <v>61.135590839999999</v>
      </c>
      <c r="BM43" s="32">
        <v>52.239039589999997</v>
      </c>
      <c r="BN43" s="32">
        <v>40.839467989999996</v>
      </c>
      <c r="BO43" s="32">
        <v>34.044179760000006</v>
      </c>
      <c r="BP43" s="32">
        <v>66.890453059999999</v>
      </c>
      <c r="BQ43" s="32">
        <v>45.377630350000004</v>
      </c>
      <c r="BR43" s="32">
        <v>-63.728405780000003</v>
      </c>
      <c r="BS43" s="32">
        <v>161.75470340999999</v>
      </c>
      <c r="BT43" s="32">
        <v>-137.82113618</v>
      </c>
      <c r="BU43" s="32">
        <v>166.18432428</v>
      </c>
      <c r="BV43" s="32">
        <v>26.531337229999991</v>
      </c>
      <c r="BW43" s="32">
        <v>113.51873899</v>
      </c>
      <c r="BX43" s="32">
        <v>-5.0100047299999879</v>
      </c>
      <c r="BY43" s="32">
        <v>8.2568765100000086</v>
      </c>
      <c r="BZ43" s="32">
        <v>63.039127559999997</v>
      </c>
      <c r="CA43" s="32">
        <v>86.690330539999991</v>
      </c>
      <c r="CB43" s="32">
        <v>180.81576607</v>
      </c>
      <c r="CC43" s="32">
        <v>174.71124593000002</v>
      </c>
      <c r="CD43" s="32">
        <v>229.99635448000001</v>
      </c>
      <c r="CE43" s="32">
        <v>629.87232510000001</v>
      </c>
      <c r="CF43" s="32">
        <v>51.17124775000002</v>
      </c>
      <c r="CG43" s="32">
        <v>430.29680414999996</v>
      </c>
      <c r="CH43" s="32">
        <v>128.51876222999999</v>
      </c>
      <c r="CI43" s="32">
        <v>260.15396477000002</v>
      </c>
      <c r="CJ43" s="32">
        <v>212.55353043999997</v>
      </c>
      <c r="CK43" s="32">
        <v>6.5626492399999989</v>
      </c>
      <c r="CL43" s="32">
        <v>12.712684009999997</v>
      </c>
      <c r="CM43" s="32">
        <v>-12.832679849999977</v>
      </c>
      <c r="CN43" s="32">
        <v>162.29408877000003</v>
      </c>
      <c r="CO43" s="32">
        <v>241.89053638000001</v>
      </c>
      <c r="CP43" s="32">
        <v>67.541901359999997</v>
      </c>
      <c r="CQ43" s="32">
        <v>55.334594890000005</v>
      </c>
      <c r="CR43" s="32">
        <v>215.63690319</v>
      </c>
      <c r="CS43" s="32">
        <v>466.99151985999998</v>
      </c>
      <c r="CT43" s="32">
        <v>77.765962220000006</v>
      </c>
      <c r="CU43" s="32">
        <v>207.16096142000001</v>
      </c>
      <c r="CV43" s="32">
        <v>162.82762528000001</v>
      </c>
      <c r="CW43" s="32">
        <v>37.782788719999978</v>
      </c>
      <c r="CX43" s="32">
        <v>119.00012862000001</v>
      </c>
      <c r="CY43" s="32">
        <v>26.581458749999996</v>
      </c>
      <c r="CZ43" s="32">
        <v>384.36123528999997</v>
      </c>
      <c r="DA43" s="32">
        <v>70.175521409999988</v>
      </c>
      <c r="DB43" s="32">
        <v>329.14219441</v>
      </c>
      <c r="DC43" s="32">
        <v>202.25336093000001</v>
      </c>
      <c r="DD43" s="32">
        <v>201.44218663999999</v>
      </c>
      <c r="DE43" s="32">
        <v>565.31638009617291</v>
      </c>
      <c r="DF43" s="32">
        <v>249.50537262000003</v>
      </c>
      <c r="DG43" s="32">
        <v>285.60902093999999</v>
      </c>
      <c r="DH43" s="32">
        <v>-139.38600645</v>
      </c>
      <c r="DI43" s="32">
        <v>168.56162964999999</v>
      </c>
      <c r="DJ43" s="32">
        <v>295.32920940999998</v>
      </c>
      <c r="DK43" s="32">
        <v>118.26877205000002</v>
      </c>
      <c r="DL43" s="32">
        <v>348.71553900000004</v>
      </c>
      <c r="DM43" s="32">
        <v>99.574738999999994</v>
      </c>
      <c r="DN43" s="32">
        <v>304.07355047999999</v>
      </c>
      <c r="DO43" s="32">
        <v>330.42099999999999</v>
      </c>
      <c r="DP43" s="32">
        <v>348.45800000000003</v>
      </c>
      <c r="DQ43" s="32">
        <v>676.35842847999993</v>
      </c>
      <c r="DR43" s="32">
        <v>198.82336410161736</v>
      </c>
      <c r="DS43" s="32">
        <v>391.80322652491088</v>
      </c>
      <c r="DT43" s="32">
        <v>243.54120664347175</v>
      </c>
      <c r="DU43" s="32">
        <v>196.09009452999999</v>
      </c>
      <c r="DV43" s="32">
        <v>359.15523948999999</v>
      </c>
      <c r="DW43" s="32">
        <v>379.28950753999999</v>
      </c>
      <c r="DX43" s="32">
        <v>63.040791990000002</v>
      </c>
      <c r="DY43" s="32">
        <v>506.04046460000001</v>
      </c>
      <c r="DZ43" s="32">
        <v>213.11970114000002</v>
      </c>
      <c r="EA43" s="32">
        <v>146.28265877000001</v>
      </c>
      <c r="EB43" s="32">
        <v>165.07434918000004</v>
      </c>
      <c r="EC43" s="32">
        <v>110.09785776999999</v>
      </c>
      <c r="ED43" s="32">
        <v>345.54932900000006</v>
      </c>
      <c r="EE43" s="32">
        <v>118.25906779</v>
      </c>
      <c r="EF43" s="32">
        <v>225.79826688</v>
      </c>
      <c r="EG43" s="32">
        <v>287.03921177000001</v>
      </c>
      <c r="EH43" s="32">
        <v>84.357066860000003</v>
      </c>
      <c r="EI43" s="32">
        <v>13.60238368000001</v>
      </c>
      <c r="EJ43" s="32">
        <v>193.35739984999998</v>
      </c>
      <c r="EK43" s="32">
        <v>-6.5276006600000009</v>
      </c>
      <c r="EL43" s="32">
        <v>32.545435850000004</v>
      </c>
      <c r="EM43" s="32">
        <v>300.97795451000002</v>
      </c>
      <c r="EN43" s="32">
        <v>292.38958700000001</v>
      </c>
      <c r="EO43" s="32">
        <v>268.74839880000002</v>
      </c>
      <c r="EP43" s="32">
        <v>593.49762497999996</v>
      </c>
      <c r="EQ43" s="32">
        <v>209.39208114999997</v>
      </c>
      <c r="ER43" s="32">
        <v>224.95737162999998</v>
      </c>
      <c r="ES43" s="32">
        <v>328.40905298000001</v>
      </c>
      <c r="ET43" s="32">
        <v>88.280220080000035</v>
      </c>
      <c r="EU43" s="32">
        <v>153.60633039999999</v>
      </c>
      <c r="EV43" s="32">
        <v>325.29582809999999</v>
      </c>
      <c r="EW43" s="32">
        <v>444.01529916000004</v>
      </c>
      <c r="EX43" s="32">
        <v>533.72906878000003</v>
      </c>
      <c r="EY43" s="32">
        <v>1140.9950581200003</v>
      </c>
      <c r="EZ43" s="32">
        <v>262.51253587999997</v>
      </c>
      <c r="FA43" s="32">
        <v>59.483947230000005</v>
      </c>
      <c r="FB43" s="32">
        <v>501.15115629000007</v>
      </c>
      <c r="FC43" s="32">
        <v>291.52861655999999</v>
      </c>
      <c r="FD43" s="32">
        <v>593.15221827999994</v>
      </c>
      <c r="FE43" s="32">
        <v>227.84624260000001</v>
      </c>
      <c r="FF43" s="32">
        <v>282.16211927999996</v>
      </c>
      <c r="FG43" s="32">
        <v>440.40247797999996</v>
      </c>
      <c r="FH43" s="32">
        <v>146.70745656</v>
      </c>
      <c r="FI43" s="32">
        <v>114.6348935</v>
      </c>
      <c r="FJ43" s="32">
        <v>211.79315449999999</v>
      </c>
      <c r="FK43" s="32">
        <v>737.39437943999997</v>
      </c>
      <c r="FL43" s="32">
        <v>-296.10772700000007</v>
      </c>
      <c r="FM43" s="32">
        <v>-143.15482239999997</v>
      </c>
      <c r="FN43" s="32">
        <v>1098.9910909799999</v>
      </c>
      <c r="FO43" s="32">
        <v>-342.49262668</v>
      </c>
      <c r="FP43" s="32">
        <v>256.73276199999992</v>
      </c>
      <c r="FQ43" s="32">
        <v>237.92212685000004</v>
      </c>
      <c r="FR43" s="32">
        <v>192.61490053999998</v>
      </c>
      <c r="FS43" s="32">
        <v>504.20178898000006</v>
      </c>
      <c r="FT43" s="32">
        <v>877.36311106000005</v>
      </c>
      <c r="FU43" s="32">
        <v>-52.229690180000006</v>
      </c>
      <c r="FV43" s="32">
        <v>26.039384930000008</v>
      </c>
      <c r="FW43" s="32">
        <v>1035.1956825499999</v>
      </c>
      <c r="FX43" s="32">
        <v>-11.458863689999992</v>
      </c>
      <c r="FY43" s="32">
        <v>-104.22256365999999</v>
      </c>
      <c r="FZ43" s="32">
        <v>2454.7537662700001</v>
      </c>
      <c r="GA43" s="32">
        <v>84.384477759999982</v>
      </c>
      <c r="GB43" s="32">
        <v>277.16951411000002</v>
      </c>
      <c r="GC43" s="32">
        <v>1069.4219946599999</v>
      </c>
      <c r="GD43" s="32">
        <v>243.59230711999999</v>
      </c>
      <c r="GE43" s="32">
        <v>63.245030229999998</v>
      </c>
      <c r="GF43" s="32">
        <v>173.95870375000004</v>
      </c>
      <c r="GG43" s="32">
        <v>-591.89040546999991</v>
      </c>
      <c r="GH43" s="32">
        <v>-286.09415225999999</v>
      </c>
      <c r="GI43" s="32">
        <v>195.95275573000004</v>
      </c>
      <c r="GJ43" s="32">
        <v>69.663138919999994</v>
      </c>
      <c r="GK43" s="32">
        <v>-146.51131950000001</v>
      </c>
      <c r="GL43" s="32">
        <v>347.81553036999992</v>
      </c>
      <c r="GM43" s="32">
        <v>132.68950603000002</v>
      </c>
      <c r="GN43" s="32">
        <v>714.15922881999995</v>
      </c>
      <c r="GO43" s="32">
        <v>839.50351060000003</v>
      </c>
      <c r="GP43" s="32">
        <v>-43.023512530000005</v>
      </c>
      <c r="GQ43" s="32">
        <v>527.94106093999994</v>
      </c>
      <c r="GR43" s="32">
        <v>-178.46661022000001</v>
      </c>
      <c r="GS43" s="32">
        <v>-83.191727320000012</v>
      </c>
      <c r="GT43" s="32">
        <v>16.313315779999989</v>
      </c>
      <c r="GU43" s="32">
        <v>91.597784470000008</v>
      </c>
      <c r="GV43" s="32">
        <v>12.427313910000006</v>
      </c>
      <c r="GW43" s="32">
        <v>-26.246582999999994</v>
      </c>
      <c r="GX43" s="32">
        <v>305.84561852000007</v>
      </c>
      <c r="GY43" s="32">
        <v>-67.404785650000008</v>
      </c>
      <c r="GZ43" s="32">
        <v>148.07298127000004</v>
      </c>
      <c r="HA43" s="32">
        <v>956.13093920999995</v>
      </c>
      <c r="HB43" s="32">
        <v>86.78662233</v>
      </c>
      <c r="HC43" s="32">
        <v>88.266572840000023</v>
      </c>
      <c r="HD43" s="32">
        <v>122.94122032</v>
      </c>
      <c r="HE43" s="32">
        <v>156.56688416999998</v>
      </c>
      <c r="HF43" s="32">
        <v>97.026550500000013</v>
      </c>
      <c r="HG43" s="32">
        <v>109.50499797000001</v>
      </c>
      <c r="HH43" s="32">
        <v>108.76159651</v>
      </c>
      <c r="HI43" s="32">
        <v>14.815518270000013</v>
      </c>
      <c r="HJ43" s="32">
        <v>7.6071538500000013</v>
      </c>
      <c r="HK43" s="32">
        <v>259.47706321999999</v>
      </c>
      <c r="HL43" s="32">
        <v>-78.289164439999993</v>
      </c>
      <c r="HM43" s="32">
        <v>1016.5725720000002</v>
      </c>
      <c r="HN43" s="32">
        <v>288.75025863999997</v>
      </c>
      <c r="HO43" s="32">
        <v>386.54540639000004</v>
      </c>
      <c r="HP43" s="32">
        <v>3880.7632079200002</v>
      </c>
      <c r="HQ43" s="32">
        <v>480.17014027000005</v>
      </c>
      <c r="HR43" s="32">
        <v>614.0076344900001</v>
      </c>
      <c r="HS43" s="32">
        <v>714.41333349999991</v>
      </c>
      <c r="HT43" s="32">
        <v>99.783461570000028</v>
      </c>
      <c r="HU43" s="32">
        <v>10759.30304363</v>
      </c>
      <c r="HV43" s="32">
        <v>5746.7333346600008</v>
      </c>
      <c r="HW43" s="32">
        <v>208.53042489000006</v>
      </c>
      <c r="HX43" s="32">
        <v>-17.375160139999927</v>
      </c>
      <c r="HY43" s="32">
        <v>-70.780693730000095</v>
      </c>
      <c r="HZ43" s="32">
        <v>34.150187440000067</v>
      </c>
      <c r="IA43" s="32">
        <v>47.26887617000002</v>
      </c>
      <c r="IB43" s="32">
        <v>3638.2971093699998</v>
      </c>
      <c r="IC43" s="32">
        <v>-13.948987229999299</v>
      </c>
      <c r="ID43" s="32">
        <v>-23.727718700000146</v>
      </c>
      <c r="IE43" s="32">
        <v>-105.22852333000034</v>
      </c>
      <c r="IF43" s="32">
        <v>-115.2279231800001</v>
      </c>
      <c r="IG43" s="32">
        <v>40.969073540000394</v>
      </c>
      <c r="IH43" s="32">
        <v>4319.1640098799999</v>
      </c>
      <c r="II43" s="32">
        <v>5.7203853200000019</v>
      </c>
      <c r="IJ43" s="32">
        <v>-156.86036323999997</v>
      </c>
      <c r="IK43" s="32">
        <v>-5.713354049999996</v>
      </c>
      <c r="IL43" s="32">
        <v>66.763551719999967</v>
      </c>
      <c r="IM43" s="32">
        <v>77.284464500000055</v>
      </c>
      <c r="IN43" s="32">
        <v>3696.5936543300004</v>
      </c>
      <c r="IO43" s="32">
        <v>123.47740652999995</v>
      </c>
      <c r="IP43" s="32">
        <v>93.420667370000146</v>
      </c>
      <c r="IQ43" s="32">
        <v>276.47722173999983</v>
      </c>
      <c r="IR43" s="32">
        <v>172.49966281999991</v>
      </c>
      <c r="IS43" s="32">
        <v>75.140469070000194</v>
      </c>
      <c r="IT43" s="32">
        <v>2957.6642761800003</v>
      </c>
      <c r="IU43" s="32">
        <v>65.025398790000111</v>
      </c>
      <c r="IV43" s="32">
        <v>104.3434307199999</v>
      </c>
    </row>
    <row r="44" spans="1:256" x14ac:dyDescent="0.25">
      <c r="A44" s="38" t="s">
        <v>43</v>
      </c>
      <c r="B44" s="32">
        <v>0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0</v>
      </c>
      <c r="Y44" s="32">
        <v>0</v>
      </c>
      <c r="Z44" s="32">
        <v>0</v>
      </c>
      <c r="AA44" s="32">
        <v>0</v>
      </c>
      <c r="AB44" s="32">
        <v>0</v>
      </c>
      <c r="AC44" s="32">
        <v>0</v>
      </c>
      <c r="AD44" s="32">
        <v>0</v>
      </c>
      <c r="AE44" s="32">
        <v>0</v>
      </c>
      <c r="AF44" s="32">
        <v>0</v>
      </c>
      <c r="AG44" s="32">
        <v>0</v>
      </c>
      <c r="AH44" s="32">
        <v>0</v>
      </c>
      <c r="AI44" s="32">
        <v>0</v>
      </c>
      <c r="AJ44" s="32">
        <v>0</v>
      </c>
      <c r="AK44" s="32">
        <v>0</v>
      </c>
      <c r="AL44" s="32">
        <v>0</v>
      </c>
      <c r="AM44" s="32">
        <v>0</v>
      </c>
      <c r="AN44" s="32">
        <v>0</v>
      </c>
      <c r="AO44" s="32">
        <v>0</v>
      </c>
      <c r="AP44" s="32">
        <v>0</v>
      </c>
      <c r="AQ44" s="32">
        <v>0</v>
      </c>
      <c r="AR44" s="32">
        <v>0</v>
      </c>
      <c r="AS44" s="32">
        <v>0</v>
      </c>
      <c r="AT44" s="32">
        <v>0</v>
      </c>
      <c r="AU44" s="32">
        <v>0</v>
      </c>
      <c r="AV44" s="32">
        <v>0</v>
      </c>
      <c r="AW44" s="32">
        <v>0</v>
      </c>
      <c r="AX44" s="32">
        <v>0</v>
      </c>
      <c r="AY44" s="32">
        <v>0</v>
      </c>
      <c r="AZ44" s="32">
        <v>0</v>
      </c>
      <c r="BA44" s="32">
        <v>0</v>
      </c>
      <c r="BB44" s="32">
        <v>0</v>
      </c>
      <c r="BC44" s="32">
        <v>0</v>
      </c>
      <c r="BD44" s="32">
        <v>0</v>
      </c>
      <c r="BE44" s="32">
        <v>0</v>
      </c>
      <c r="BF44" s="32">
        <v>0</v>
      </c>
      <c r="BG44" s="32">
        <v>0</v>
      </c>
      <c r="BH44" s="32">
        <v>0</v>
      </c>
      <c r="BI44" s="32">
        <v>0</v>
      </c>
      <c r="BJ44" s="32">
        <v>0</v>
      </c>
      <c r="BK44" s="32">
        <v>0</v>
      </c>
      <c r="BL44" s="32">
        <v>0</v>
      </c>
      <c r="BM44" s="32">
        <v>0</v>
      </c>
      <c r="BN44" s="32">
        <v>0</v>
      </c>
      <c r="BO44" s="32">
        <v>0</v>
      </c>
      <c r="BP44" s="32">
        <v>0</v>
      </c>
      <c r="BQ44" s="32">
        <v>0</v>
      </c>
      <c r="BR44" s="32">
        <v>0</v>
      </c>
      <c r="BS44" s="32">
        <v>0</v>
      </c>
      <c r="BT44" s="32">
        <v>0</v>
      </c>
      <c r="BU44" s="32">
        <v>0</v>
      </c>
      <c r="BV44" s="32">
        <v>0</v>
      </c>
      <c r="BW44" s="32">
        <v>0</v>
      </c>
      <c r="BX44" s="32">
        <v>0</v>
      </c>
      <c r="BY44" s="32">
        <v>0</v>
      </c>
      <c r="BZ44" s="32">
        <v>0</v>
      </c>
      <c r="CA44" s="32">
        <v>0</v>
      </c>
      <c r="CB44" s="32">
        <v>0</v>
      </c>
      <c r="CC44" s="32">
        <v>0</v>
      </c>
      <c r="CD44" s="32">
        <v>0</v>
      </c>
      <c r="CE44" s="32">
        <v>0</v>
      </c>
      <c r="CF44" s="32">
        <v>0</v>
      </c>
      <c r="CG44" s="32">
        <v>0</v>
      </c>
      <c r="CH44" s="32">
        <v>0</v>
      </c>
      <c r="CI44" s="32">
        <v>0</v>
      </c>
      <c r="CJ44" s="32">
        <v>0</v>
      </c>
      <c r="CK44" s="32">
        <v>0</v>
      </c>
      <c r="CL44" s="32">
        <v>0</v>
      </c>
      <c r="CM44" s="32">
        <v>0</v>
      </c>
      <c r="CN44" s="32">
        <v>0</v>
      </c>
      <c r="CO44" s="32">
        <v>0</v>
      </c>
      <c r="CP44" s="32">
        <v>0</v>
      </c>
      <c r="CQ44" s="32">
        <v>0</v>
      </c>
      <c r="CR44" s="32">
        <v>0</v>
      </c>
      <c r="CS44" s="32">
        <v>0</v>
      </c>
      <c r="CT44" s="32">
        <v>0</v>
      </c>
      <c r="CU44" s="32">
        <v>0</v>
      </c>
      <c r="CV44" s="32">
        <v>0</v>
      </c>
      <c r="CW44" s="32">
        <v>0</v>
      </c>
      <c r="CX44" s="32">
        <v>0</v>
      </c>
      <c r="CY44" s="32">
        <v>0</v>
      </c>
      <c r="CZ44" s="32">
        <v>0</v>
      </c>
      <c r="DA44" s="32">
        <v>0</v>
      </c>
      <c r="DB44" s="32">
        <v>0</v>
      </c>
      <c r="DC44" s="32">
        <v>0</v>
      </c>
      <c r="DD44" s="32">
        <v>0</v>
      </c>
      <c r="DE44" s="32">
        <v>0</v>
      </c>
      <c r="DF44" s="32">
        <v>0</v>
      </c>
      <c r="DG44" s="32">
        <v>0</v>
      </c>
      <c r="DH44" s="32">
        <v>0</v>
      </c>
      <c r="DI44" s="32">
        <v>0</v>
      </c>
      <c r="DJ44" s="32">
        <v>0</v>
      </c>
      <c r="DK44" s="32">
        <v>0</v>
      </c>
      <c r="DL44" s="32">
        <v>0</v>
      </c>
      <c r="DM44" s="32">
        <v>0</v>
      </c>
      <c r="DN44" s="32">
        <v>0</v>
      </c>
      <c r="DO44" s="32">
        <v>0</v>
      </c>
      <c r="DP44" s="32">
        <v>0</v>
      </c>
      <c r="DQ44" s="32">
        <v>0</v>
      </c>
      <c r="DR44" s="32">
        <v>0</v>
      </c>
      <c r="DS44" s="32">
        <v>0</v>
      </c>
      <c r="DT44" s="32">
        <v>0</v>
      </c>
      <c r="DU44" s="32">
        <v>0</v>
      </c>
      <c r="DV44" s="32">
        <v>0</v>
      </c>
      <c r="DW44" s="32">
        <v>0</v>
      </c>
      <c r="DX44" s="32">
        <v>0</v>
      </c>
      <c r="DY44" s="32">
        <v>0</v>
      </c>
      <c r="DZ44" s="32">
        <v>0</v>
      </c>
      <c r="EA44" s="32">
        <v>0</v>
      </c>
      <c r="EB44" s="32">
        <v>0</v>
      </c>
      <c r="EC44" s="32">
        <v>0</v>
      </c>
      <c r="ED44" s="32">
        <v>0</v>
      </c>
      <c r="EE44" s="32">
        <v>0</v>
      </c>
      <c r="EF44" s="32">
        <v>0</v>
      </c>
      <c r="EG44" s="32">
        <v>0</v>
      </c>
      <c r="EH44" s="32">
        <v>0</v>
      </c>
      <c r="EI44" s="32">
        <v>0</v>
      </c>
      <c r="EJ44" s="32">
        <v>0</v>
      </c>
      <c r="EK44" s="32">
        <v>0</v>
      </c>
      <c r="EL44" s="32">
        <v>0</v>
      </c>
      <c r="EM44" s="32">
        <v>0</v>
      </c>
      <c r="EN44" s="32">
        <v>0</v>
      </c>
      <c r="EO44" s="32">
        <v>0</v>
      </c>
      <c r="EP44" s="32">
        <v>0</v>
      </c>
      <c r="EQ44" s="32">
        <v>0</v>
      </c>
      <c r="ER44" s="32">
        <v>0</v>
      </c>
      <c r="ES44" s="32">
        <v>0</v>
      </c>
      <c r="ET44" s="32">
        <v>0</v>
      </c>
      <c r="EU44" s="32">
        <v>0</v>
      </c>
      <c r="EV44" s="32">
        <v>0</v>
      </c>
      <c r="EW44" s="32">
        <v>0</v>
      </c>
      <c r="EX44" s="32">
        <v>0</v>
      </c>
      <c r="EY44" s="32">
        <v>0</v>
      </c>
      <c r="EZ44" s="32">
        <v>275</v>
      </c>
      <c r="FA44" s="32">
        <v>1296.8583626700001</v>
      </c>
      <c r="FB44" s="32">
        <v>0</v>
      </c>
      <c r="FC44" s="32">
        <v>0</v>
      </c>
      <c r="FD44" s="32">
        <v>0</v>
      </c>
      <c r="FE44" s="32">
        <v>0</v>
      </c>
      <c r="FF44" s="32">
        <v>0</v>
      </c>
      <c r="FG44" s="32">
        <v>0</v>
      </c>
      <c r="FH44" s="32">
        <v>100</v>
      </c>
      <c r="FI44" s="32">
        <v>0</v>
      </c>
      <c r="FJ44" s="32">
        <v>90</v>
      </c>
      <c r="FK44" s="32">
        <v>1304</v>
      </c>
      <c r="FL44" s="32">
        <v>53</v>
      </c>
      <c r="FM44" s="32">
        <v>25</v>
      </c>
      <c r="FN44" s="32">
        <v>1083.038127</v>
      </c>
      <c r="FO44" s="32">
        <v>24.457799999999907</v>
      </c>
      <c r="FP44" s="32">
        <v>28.295800000000099</v>
      </c>
      <c r="FQ44" s="32">
        <v>757.36590028000001</v>
      </c>
      <c r="FR44" s="32">
        <v>602.22709999999984</v>
      </c>
      <c r="FS44" s="32">
        <v>662.07759172000033</v>
      </c>
      <c r="FT44" s="32">
        <v>1336.9193</v>
      </c>
      <c r="FU44" s="32">
        <v>26.265868280000003</v>
      </c>
      <c r="FV44" s="32">
        <v>30.244800000000001</v>
      </c>
      <c r="FW44" s="32">
        <v>1233.133</v>
      </c>
      <c r="FX44" s="32">
        <v>26.668653039999999</v>
      </c>
      <c r="FY44" s="32">
        <v>1901.0433815899999</v>
      </c>
      <c r="FZ44" s="32">
        <v>2515.3164999999999</v>
      </c>
      <c r="GA44" s="32">
        <v>28.609400000000001</v>
      </c>
      <c r="GB44" s="32">
        <v>2507.1457999999998</v>
      </c>
      <c r="GC44" s="32">
        <v>2023.5704000000001</v>
      </c>
      <c r="GD44" s="32">
        <v>1222.0558908200001</v>
      </c>
      <c r="GE44" s="32">
        <v>2013.1847638300001</v>
      </c>
      <c r="GF44" s="32">
        <v>11.7425</v>
      </c>
      <c r="GG44" s="32">
        <v>416.09570000000002</v>
      </c>
      <c r="GH44" s="32">
        <v>204.20885340000001</v>
      </c>
      <c r="GI44" s="32">
        <v>228.96732951999999</v>
      </c>
      <c r="GJ44" s="32">
        <v>23.032302000000001</v>
      </c>
      <c r="GK44" s="32">
        <v>58.020586000000002</v>
      </c>
      <c r="GL44" s="32">
        <v>4306.6470380000001</v>
      </c>
      <c r="GM44" s="32">
        <v>501.11695897000004</v>
      </c>
      <c r="GN44" s="32">
        <v>335.73510799999997</v>
      </c>
      <c r="GO44" s="32">
        <v>2451.7449859999997</v>
      </c>
      <c r="GP44" s="32">
        <v>221.43589641</v>
      </c>
      <c r="GQ44" s="32">
        <v>2105.8671340000001</v>
      </c>
      <c r="GR44" s="32">
        <v>158.34822001000001</v>
      </c>
      <c r="GS44" s="32">
        <v>33.544694870000001</v>
      </c>
      <c r="GT44" s="32">
        <v>805.47902399999998</v>
      </c>
      <c r="GU44" s="32">
        <v>932</v>
      </c>
      <c r="GV44" s="32">
        <v>1599.079669</v>
      </c>
      <c r="GW44" s="32">
        <v>736.1875</v>
      </c>
      <c r="GX44" s="32">
        <v>2241.4038753599998</v>
      </c>
      <c r="GY44" s="32">
        <v>1354.4829519699999</v>
      </c>
      <c r="GZ44" s="32">
        <v>1929.1664950300001</v>
      </c>
      <c r="HA44" s="32">
        <v>485.78091878999999</v>
      </c>
      <c r="HB44" s="32">
        <v>2377.1142363999998</v>
      </c>
      <c r="HC44" s="32">
        <v>791.21636199999989</v>
      </c>
      <c r="HD44" s="32">
        <v>1093.99546134</v>
      </c>
      <c r="HE44" s="32">
        <v>2620.3946059999998</v>
      </c>
      <c r="HF44" s="32">
        <v>885.95504199999993</v>
      </c>
      <c r="HG44" s="32">
        <v>1646.2118049999999</v>
      </c>
      <c r="HH44" s="32">
        <v>1100</v>
      </c>
      <c r="HI44" s="32">
        <v>905</v>
      </c>
      <c r="HJ44" s="32">
        <v>1861.767904</v>
      </c>
      <c r="HK44" s="32">
        <v>892.06710399999997</v>
      </c>
      <c r="HL44" s="32">
        <v>1096.9328593499999</v>
      </c>
      <c r="HM44" s="32">
        <v>1079.6434638000001</v>
      </c>
      <c r="HN44" s="32">
        <v>1069.3156939999999</v>
      </c>
      <c r="HO44" s="32">
        <v>1066.66524673</v>
      </c>
      <c r="HP44" s="32">
        <v>1066.09124</v>
      </c>
      <c r="HQ44" s="32">
        <v>1963.7855400000001</v>
      </c>
      <c r="HR44" s="32">
        <v>720.32058199999994</v>
      </c>
      <c r="HS44" s="32">
        <v>509.53047600000002</v>
      </c>
      <c r="HT44" s="32">
        <v>113.97031</v>
      </c>
      <c r="HU44" s="32">
        <v>9269.0956146299995</v>
      </c>
      <c r="HV44" s="32">
        <v>580.61244257999999</v>
      </c>
      <c r="HW44" s="32">
        <v>669.19153200000005</v>
      </c>
      <c r="HX44" s="32">
        <v>373.113924</v>
      </c>
      <c r="HY44" s="32">
        <v>517.60040000000004</v>
      </c>
      <c r="HZ44" s="32">
        <v>424.05288999999999</v>
      </c>
      <c r="IA44" s="32">
        <v>431.94918670999999</v>
      </c>
      <c r="IB44" s="32">
        <v>602.76783599999999</v>
      </c>
      <c r="IC44" s="32">
        <v>569.20829000000003</v>
      </c>
      <c r="ID44" s="32">
        <v>601.27431189000004</v>
      </c>
      <c r="IE44" s="32">
        <v>504.68688761000004</v>
      </c>
      <c r="IF44" s="32">
        <v>580.61902645000009</v>
      </c>
      <c r="IG44" s="32">
        <v>2110.2078019099999</v>
      </c>
      <c r="IH44" s="32">
        <v>77.881707200000008</v>
      </c>
      <c r="II44" s="32">
        <v>81.929938650000011</v>
      </c>
      <c r="IJ44" s="32">
        <v>75.331667150000001</v>
      </c>
      <c r="IK44" s="32">
        <v>273.82444500000003</v>
      </c>
      <c r="IL44" s="32">
        <v>388.23370973999999</v>
      </c>
      <c r="IM44" s="32">
        <v>510.48602452</v>
      </c>
      <c r="IN44" s="32">
        <v>247.98284544000001</v>
      </c>
      <c r="IO44" s="32">
        <v>217.2035391</v>
      </c>
      <c r="IP44" s="32">
        <v>95.42387153</v>
      </c>
      <c r="IQ44" s="32">
        <v>141.59576737999998</v>
      </c>
      <c r="IR44" s="32">
        <v>254.68334153000001</v>
      </c>
      <c r="IS44" s="32">
        <v>1253.36515196</v>
      </c>
      <c r="IT44" s="32">
        <v>79.099352080000003</v>
      </c>
      <c r="IU44" s="32">
        <v>97.692077650000002</v>
      </c>
      <c r="IV44" s="32">
        <v>57.703969649999998</v>
      </c>
    </row>
    <row r="45" spans="1:256" x14ac:dyDescent="0.25">
      <c r="A45" s="38" t="s">
        <v>44</v>
      </c>
      <c r="B45" s="32">
        <v>0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0</v>
      </c>
      <c r="W45" s="32">
        <v>0</v>
      </c>
      <c r="X45" s="32">
        <v>0</v>
      </c>
      <c r="Y45" s="32">
        <v>0</v>
      </c>
      <c r="Z45" s="32">
        <v>0</v>
      </c>
      <c r="AA45" s="32">
        <v>0</v>
      </c>
      <c r="AB45" s="32">
        <v>0</v>
      </c>
      <c r="AC45" s="32">
        <v>0</v>
      </c>
      <c r="AD45" s="32">
        <v>0</v>
      </c>
      <c r="AE45" s="32">
        <v>0</v>
      </c>
      <c r="AF45" s="32">
        <v>0</v>
      </c>
      <c r="AG45" s="32">
        <v>0</v>
      </c>
      <c r="AH45" s="32">
        <v>0</v>
      </c>
      <c r="AI45" s="32">
        <v>0</v>
      </c>
      <c r="AJ45" s="32">
        <v>0</v>
      </c>
      <c r="AK45" s="32">
        <v>0</v>
      </c>
      <c r="AL45" s="32">
        <v>0</v>
      </c>
      <c r="AM45" s="32">
        <v>0</v>
      </c>
      <c r="AN45" s="32">
        <v>0</v>
      </c>
      <c r="AO45" s="32">
        <v>0</v>
      </c>
      <c r="AP45" s="32">
        <v>0</v>
      </c>
      <c r="AQ45" s="32">
        <v>0</v>
      </c>
      <c r="AR45" s="32">
        <v>0</v>
      </c>
      <c r="AS45" s="32">
        <v>0</v>
      </c>
      <c r="AT45" s="32">
        <v>0</v>
      </c>
      <c r="AU45" s="32">
        <v>0</v>
      </c>
      <c r="AV45" s="32">
        <v>0</v>
      </c>
      <c r="AW45" s="32">
        <v>0</v>
      </c>
      <c r="AX45" s="32">
        <v>0</v>
      </c>
      <c r="AY45" s="32">
        <v>0</v>
      </c>
      <c r="AZ45" s="32">
        <v>0</v>
      </c>
      <c r="BA45" s="32">
        <v>0</v>
      </c>
      <c r="BB45" s="32">
        <v>0</v>
      </c>
      <c r="BC45" s="32">
        <v>0</v>
      </c>
      <c r="BD45" s="32">
        <v>0</v>
      </c>
      <c r="BE45" s="32">
        <v>0</v>
      </c>
      <c r="BF45" s="32">
        <v>0</v>
      </c>
      <c r="BG45" s="32">
        <v>0</v>
      </c>
      <c r="BH45" s="32">
        <v>0</v>
      </c>
      <c r="BI45" s="32">
        <v>0</v>
      </c>
      <c r="BJ45" s="32">
        <v>0</v>
      </c>
      <c r="BK45" s="32">
        <v>0</v>
      </c>
      <c r="BL45" s="32">
        <v>0</v>
      </c>
      <c r="BM45" s="32">
        <v>0</v>
      </c>
      <c r="BN45" s="32">
        <v>0</v>
      </c>
      <c r="BO45" s="32">
        <v>0</v>
      </c>
      <c r="BP45" s="32">
        <v>0</v>
      </c>
      <c r="BQ45" s="32">
        <v>0</v>
      </c>
      <c r="BR45" s="32">
        <v>0</v>
      </c>
      <c r="BS45" s="32">
        <v>0</v>
      </c>
      <c r="BT45" s="32">
        <v>0</v>
      </c>
      <c r="BU45" s="32">
        <v>0</v>
      </c>
      <c r="BV45" s="32">
        <v>0</v>
      </c>
      <c r="BW45" s="32">
        <v>0</v>
      </c>
      <c r="BX45" s="32">
        <v>0</v>
      </c>
      <c r="BY45" s="32">
        <v>0</v>
      </c>
      <c r="BZ45" s="32">
        <v>0</v>
      </c>
      <c r="CA45" s="32">
        <v>0</v>
      </c>
      <c r="CB45" s="32">
        <v>0</v>
      </c>
      <c r="CC45" s="32">
        <v>0</v>
      </c>
      <c r="CD45" s="32">
        <v>0</v>
      </c>
      <c r="CE45" s="32">
        <v>0</v>
      </c>
      <c r="CF45" s="32">
        <v>0</v>
      </c>
      <c r="CG45" s="32">
        <v>0</v>
      </c>
      <c r="CH45" s="32">
        <v>0</v>
      </c>
      <c r="CI45" s="32">
        <v>0</v>
      </c>
      <c r="CJ45" s="32">
        <v>0</v>
      </c>
      <c r="CK45" s="32">
        <v>0</v>
      </c>
      <c r="CL45" s="32">
        <v>0</v>
      </c>
      <c r="CM45" s="32">
        <v>0</v>
      </c>
      <c r="CN45" s="32">
        <v>0</v>
      </c>
      <c r="CO45" s="32">
        <v>0</v>
      </c>
      <c r="CP45" s="32">
        <v>0</v>
      </c>
      <c r="CQ45" s="32">
        <v>0</v>
      </c>
      <c r="CR45" s="32">
        <v>0</v>
      </c>
      <c r="CS45" s="32">
        <v>0</v>
      </c>
      <c r="CT45" s="32">
        <v>0</v>
      </c>
      <c r="CU45" s="32">
        <v>0</v>
      </c>
      <c r="CV45" s="32">
        <v>0</v>
      </c>
      <c r="CW45" s="32">
        <v>0</v>
      </c>
      <c r="CX45" s="32">
        <v>0</v>
      </c>
      <c r="CY45" s="32">
        <v>0</v>
      </c>
      <c r="CZ45" s="32">
        <v>0</v>
      </c>
      <c r="DA45" s="32">
        <v>0</v>
      </c>
      <c r="DB45" s="32">
        <v>0</v>
      </c>
      <c r="DC45" s="32">
        <v>0</v>
      </c>
      <c r="DD45" s="32">
        <v>0</v>
      </c>
      <c r="DE45" s="32">
        <v>0</v>
      </c>
      <c r="DF45" s="32">
        <v>0</v>
      </c>
      <c r="DG45" s="32">
        <v>0</v>
      </c>
      <c r="DH45" s="32">
        <v>0</v>
      </c>
      <c r="DI45" s="32">
        <v>0</v>
      </c>
      <c r="DJ45" s="32">
        <v>0</v>
      </c>
      <c r="DK45" s="32">
        <v>0</v>
      </c>
      <c r="DL45" s="32">
        <v>0</v>
      </c>
      <c r="DM45" s="32">
        <v>0</v>
      </c>
      <c r="DN45" s="32">
        <v>0</v>
      </c>
      <c r="DO45" s="32">
        <v>0</v>
      </c>
      <c r="DP45" s="32">
        <v>0</v>
      </c>
      <c r="DQ45" s="32">
        <v>0</v>
      </c>
      <c r="DR45" s="32">
        <v>0</v>
      </c>
      <c r="DS45" s="32">
        <v>0</v>
      </c>
      <c r="DT45" s="32">
        <v>0</v>
      </c>
      <c r="DU45" s="32">
        <v>0</v>
      </c>
      <c r="DV45" s="32">
        <v>0</v>
      </c>
      <c r="DW45" s="32">
        <v>0</v>
      </c>
      <c r="DX45" s="32">
        <v>0</v>
      </c>
      <c r="DY45" s="32">
        <v>0</v>
      </c>
      <c r="DZ45" s="32">
        <v>0</v>
      </c>
      <c r="EA45" s="32">
        <v>0</v>
      </c>
      <c r="EB45" s="32">
        <v>0</v>
      </c>
      <c r="EC45" s="32">
        <v>0</v>
      </c>
      <c r="ED45" s="32">
        <v>0</v>
      </c>
      <c r="EE45" s="32">
        <v>0</v>
      </c>
      <c r="EF45" s="32">
        <v>0</v>
      </c>
      <c r="EG45" s="32">
        <v>0</v>
      </c>
      <c r="EH45" s="32">
        <v>0</v>
      </c>
      <c r="EI45" s="32">
        <v>0</v>
      </c>
      <c r="EJ45" s="32">
        <v>0</v>
      </c>
      <c r="EK45" s="32">
        <v>0</v>
      </c>
      <c r="EL45" s="32">
        <v>0</v>
      </c>
      <c r="EM45" s="32">
        <v>0</v>
      </c>
      <c r="EN45" s="32">
        <v>0</v>
      </c>
      <c r="EO45" s="32">
        <v>0</v>
      </c>
      <c r="EP45" s="32">
        <v>0</v>
      </c>
      <c r="EQ45" s="32">
        <v>0</v>
      </c>
      <c r="ER45" s="32">
        <v>0</v>
      </c>
      <c r="ES45" s="32">
        <v>0</v>
      </c>
      <c r="ET45" s="32">
        <v>0</v>
      </c>
      <c r="EU45" s="32">
        <v>0</v>
      </c>
      <c r="EV45" s="32">
        <v>0</v>
      </c>
      <c r="EW45" s="32">
        <v>0</v>
      </c>
      <c r="EX45" s="32">
        <v>0</v>
      </c>
      <c r="EY45" s="32">
        <v>0</v>
      </c>
      <c r="EZ45" s="32">
        <v>0</v>
      </c>
      <c r="FA45" s="32">
        <v>0</v>
      </c>
      <c r="FB45" s="32">
        <v>0</v>
      </c>
      <c r="FC45" s="32">
        <v>0</v>
      </c>
      <c r="FD45" s="32">
        <v>0</v>
      </c>
      <c r="FE45" s="32">
        <v>0</v>
      </c>
      <c r="FF45" s="32">
        <v>0</v>
      </c>
      <c r="FG45" s="32">
        <v>0</v>
      </c>
      <c r="FH45" s="32">
        <v>0</v>
      </c>
      <c r="FI45" s="32">
        <v>0</v>
      </c>
      <c r="FJ45" s="32">
        <v>0</v>
      </c>
      <c r="FK45" s="32">
        <v>0</v>
      </c>
      <c r="FL45" s="32">
        <v>0</v>
      </c>
      <c r="FM45" s="32">
        <v>0</v>
      </c>
      <c r="FN45" s="32">
        <v>0</v>
      </c>
      <c r="FO45" s="32">
        <v>0</v>
      </c>
      <c r="FP45" s="32">
        <v>0</v>
      </c>
      <c r="FQ45" s="32">
        <v>0</v>
      </c>
      <c r="FR45" s="32">
        <v>0</v>
      </c>
      <c r="FS45" s="32">
        <v>0</v>
      </c>
      <c r="FT45" s="32">
        <v>0</v>
      </c>
      <c r="FU45" s="32">
        <v>0</v>
      </c>
      <c r="FV45" s="32">
        <v>0</v>
      </c>
      <c r="FW45" s="32">
        <v>0</v>
      </c>
      <c r="FX45" s="32">
        <v>0</v>
      </c>
      <c r="FY45" s="32">
        <v>0</v>
      </c>
      <c r="FZ45" s="32">
        <v>0</v>
      </c>
      <c r="GA45" s="32">
        <v>0</v>
      </c>
      <c r="GB45" s="32">
        <v>0</v>
      </c>
      <c r="GC45" s="32">
        <v>0</v>
      </c>
      <c r="GD45" s="32">
        <v>0</v>
      </c>
      <c r="GE45" s="32">
        <v>0</v>
      </c>
      <c r="GF45" s="32">
        <v>0</v>
      </c>
      <c r="GG45" s="32">
        <v>0</v>
      </c>
      <c r="GH45" s="32">
        <v>0</v>
      </c>
      <c r="GI45" s="32">
        <v>0</v>
      </c>
      <c r="GJ45" s="32">
        <v>0</v>
      </c>
      <c r="GK45" s="32">
        <v>0</v>
      </c>
      <c r="GL45" s="32">
        <v>0</v>
      </c>
      <c r="GM45" s="32">
        <v>0</v>
      </c>
      <c r="GN45" s="32">
        <v>0</v>
      </c>
      <c r="GO45" s="32">
        <v>0</v>
      </c>
      <c r="GP45" s="32">
        <v>0</v>
      </c>
      <c r="GQ45" s="32">
        <v>0</v>
      </c>
      <c r="GR45" s="32">
        <v>517.99932580999996</v>
      </c>
      <c r="GS45" s="32">
        <v>1449.99850539</v>
      </c>
      <c r="GT45" s="32">
        <v>2049.9999147799999</v>
      </c>
      <c r="GU45" s="32">
        <v>2349.9999881900003</v>
      </c>
      <c r="GV45" s="32">
        <v>0</v>
      </c>
      <c r="GW45" s="32">
        <v>1499.9991148399999</v>
      </c>
      <c r="GX45" s="32">
        <v>688.70749851999994</v>
      </c>
      <c r="GY45" s="32">
        <v>363.10863191999999</v>
      </c>
      <c r="GZ45" s="32">
        <v>1721</v>
      </c>
      <c r="HA45" s="32">
        <v>0</v>
      </c>
      <c r="HB45" s="32">
        <v>529</v>
      </c>
      <c r="HC45" s="32">
        <v>800</v>
      </c>
      <c r="HD45" s="32">
        <v>1200</v>
      </c>
      <c r="HE45" s="32">
        <v>1150</v>
      </c>
      <c r="HF45" s="32">
        <v>1548.1838695599999</v>
      </c>
      <c r="HG45" s="32">
        <v>1000</v>
      </c>
      <c r="HH45" s="32">
        <v>0</v>
      </c>
      <c r="HI45" s="32">
        <v>207.7357341</v>
      </c>
      <c r="HJ45" s="32">
        <v>1250</v>
      </c>
      <c r="HK45" s="32">
        <v>0</v>
      </c>
      <c r="HL45" s="32">
        <v>0</v>
      </c>
      <c r="HM45" s="32">
        <v>0</v>
      </c>
      <c r="HN45" s="32">
        <v>0</v>
      </c>
      <c r="HO45" s="32">
        <v>0</v>
      </c>
      <c r="HP45" s="32">
        <v>0</v>
      </c>
      <c r="HQ45" s="32">
        <v>0</v>
      </c>
      <c r="HR45" s="32">
        <v>0</v>
      </c>
      <c r="HS45" s="32">
        <v>10.757097249999999</v>
      </c>
      <c r="HT45" s="32">
        <v>0</v>
      </c>
      <c r="HU45" s="32">
        <v>0</v>
      </c>
      <c r="HV45" s="32">
        <v>34.150033209999997</v>
      </c>
      <c r="HW45" s="32">
        <v>0</v>
      </c>
      <c r="HX45" s="32">
        <v>80.64793521</v>
      </c>
      <c r="HY45" s="32">
        <v>23.523258590000001</v>
      </c>
      <c r="HZ45" s="32">
        <v>0</v>
      </c>
      <c r="IA45" s="32">
        <v>20.329976439999999</v>
      </c>
      <c r="IB45" s="32">
        <v>77.439840579999995</v>
      </c>
      <c r="IC45" s="32">
        <v>15.63702325</v>
      </c>
      <c r="ID45" s="32">
        <v>7.1306943299999999</v>
      </c>
      <c r="IE45" s="32">
        <v>6.2567942700000003</v>
      </c>
      <c r="IF45" s="32">
        <v>4.1302120499999999</v>
      </c>
      <c r="IG45" s="32">
        <v>34.749009739999998</v>
      </c>
      <c r="IH45" s="32">
        <v>0</v>
      </c>
      <c r="II45" s="32">
        <v>0</v>
      </c>
      <c r="IJ45" s="32">
        <v>0</v>
      </c>
      <c r="IK45" s="32">
        <v>0</v>
      </c>
      <c r="IL45" s="32">
        <v>0</v>
      </c>
      <c r="IM45" s="32">
        <v>0</v>
      </c>
      <c r="IN45" s="32">
        <v>0</v>
      </c>
      <c r="IO45" s="32">
        <v>0</v>
      </c>
      <c r="IP45" s="32">
        <v>0</v>
      </c>
      <c r="IQ45" s="32">
        <v>0</v>
      </c>
      <c r="IR45" s="32">
        <v>0</v>
      </c>
      <c r="IS45" s="32">
        <v>0</v>
      </c>
      <c r="IT45" s="32">
        <v>0</v>
      </c>
      <c r="IU45" s="32">
        <v>0</v>
      </c>
      <c r="IV45" s="32">
        <v>0</v>
      </c>
    </row>
    <row r="46" spans="1:256" x14ac:dyDescent="0.25">
      <c r="A46" s="38" t="s">
        <v>45</v>
      </c>
      <c r="B46" s="32">
        <v>0</v>
      </c>
      <c r="C46" s="32">
        <v>0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0</v>
      </c>
      <c r="Y46" s="32">
        <v>0</v>
      </c>
      <c r="Z46" s="32">
        <v>0</v>
      </c>
      <c r="AA46" s="32">
        <v>0</v>
      </c>
      <c r="AB46" s="32">
        <v>0</v>
      </c>
      <c r="AC46" s="32">
        <v>0</v>
      </c>
      <c r="AD46" s="32">
        <v>0</v>
      </c>
      <c r="AE46" s="32">
        <v>0</v>
      </c>
      <c r="AF46" s="32">
        <v>0</v>
      </c>
      <c r="AG46" s="32">
        <v>0</v>
      </c>
      <c r="AH46" s="32">
        <v>0</v>
      </c>
      <c r="AI46" s="32">
        <v>0</v>
      </c>
      <c r="AJ46" s="32">
        <v>0</v>
      </c>
      <c r="AK46" s="32">
        <v>0</v>
      </c>
      <c r="AL46" s="32">
        <v>0</v>
      </c>
      <c r="AM46" s="32">
        <v>0</v>
      </c>
      <c r="AN46" s="32">
        <v>0</v>
      </c>
      <c r="AO46" s="32">
        <v>0</v>
      </c>
      <c r="AP46" s="32">
        <v>0</v>
      </c>
      <c r="AQ46" s="32">
        <v>0</v>
      </c>
      <c r="AR46" s="32">
        <v>0</v>
      </c>
      <c r="AS46" s="32">
        <v>0</v>
      </c>
      <c r="AT46" s="32">
        <v>0</v>
      </c>
      <c r="AU46" s="32">
        <v>0</v>
      </c>
      <c r="AV46" s="32">
        <v>0</v>
      </c>
      <c r="AW46" s="32">
        <v>0</v>
      </c>
      <c r="AX46" s="32">
        <v>0</v>
      </c>
      <c r="AY46" s="32">
        <v>0</v>
      </c>
      <c r="AZ46" s="32">
        <v>0</v>
      </c>
      <c r="BA46" s="32">
        <v>0</v>
      </c>
      <c r="BB46" s="32">
        <v>0</v>
      </c>
      <c r="BC46" s="32">
        <v>0</v>
      </c>
      <c r="BD46" s="32">
        <v>0</v>
      </c>
      <c r="BE46" s="32">
        <v>0</v>
      </c>
      <c r="BF46" s="32">
        <v>0</v>
      </c>
      <c r="BG46" s="32">
        <v>0</v>
      </c>
      <c r="BH46" s="32">
        <v>0</v>
      </c>
      <c r="BI46" s="32">
        <v>0</v>
      </c>
      <c r="BJ46" s="32">
        <v>0</v>
      </c>
      <c r="BK46" s="32">
        <v>0</v>
      </c>
      <c r="BL46" s="32">
        <v>0</v>
      </c>
      <c r="BM46" s="32">
        <v>0</v>
      </c>
      <c r="BN46" s="32">
        <v>0</v>
      </c>
      <c r="BO46" s="32">
        <v>0</v>
      </c>
      <c r="BP46" s="32">
        <v>0</v>
      </c>
      <c r="BQ46" s="32">
        <v>0</v>
      </c>
      <c r="BR46" s="32">
        <v>0</v>
      </c>
      <c r="BS46" s="32">
        <v>0</v>
      </c>
      <c r="BT46" s="32">
        <v>0</v>
      </c>
      <c r="BU46" s="32">
        <v>0</v>
      </c>
      <c r="BV46" s="32">
        <v>0</v>
      </c>
      <c r="BW46" s="32">
        <v>0</v>
      </c>
      <c r="BX46" s="32">
        <v>0</v>
      </c>
      <c r="BY46" s="32">
        <v>0</v>
      </c>
      <c r="BZ46" s="32">
        <v>0</v>
      </c>
      <c r="CA46" s="32">
        <v>0</v>
      </c>
      <c r="CB46" s="32">
        <v>0</v>
      </c>
      <c r="CC46" s="32">
        <v>0</v>
      </c>
      <c r="CD46" s="32">
        <v>0</v>
      </c>
      <c r="CE46" s="32">
        <v>0</v>
      </c>
      <c r="CF46" s="32">
        <v>0</v>
      </c>
      <c r="CG46" s="32">
        <v>0</v>
      </c>
      <c r="CH46" s="32">
        <v>0</v>
      </c>
      <c r="CI46" s="32">
        <v>0</v>
      </c>
      <c r="CJ46" s="32">
        <v>0</v>
      </c>
      <c r="CK46" s="32">
        <v>0</v>
      </c>
      <c r="CL46" s="32">
        <v>0</v>
      </c>
      <c r="CM46" s="32">
        <v>0</v>
      </c>
      <c r="CN46" s="32">
        <v>0</v>
      </c>
      <c r="CO46" s="32">
        <v>0</v>
      </c>
      <c r="CP46" s="32">
        <v>0</v>
      </c>
      <c r="CQ46" s="32">
        <v>0</v>
      </c>
      <c r="CR46" s="32">
        <v>0</v>
      </c>
      <c r="CS46" s="32">
        <v>0</v>
      </c>
      <c r="CT46" s="32">
        <v>0</v>
      </c>
      <c r="CU46" s="32">
        <v>0</v>
      </c>
      <c r="CV46" s="32">
        <v>0</v>
      </c>
      <c r="CW46" s="32">
        <v>0</v>
      </c>
      <c r="CX46" s="32">
        <v>0</v>
      </c>
      <c r="CY46" s="32">
        <v>0</v>
      </c>
      <c r="CZ46" s="32">
        <v>0</v>
      </c>
      <c r="DA46" s="32">
        <v>0</v>
      </c>
      <c r="DB46" s="32">
        <v>0</v>
      </c>
      <c r="DC46" s="32">
        <v>0</v>
      </c>
      <c r="DD46" s="32">
        <v>0</v>
      </c>
      <c r="DE46" s="32">
        <v>0</v>
      </c>
      <c r="DF46" s="32">
        <v>0</v>
      </c>
      <c r="DG46" s="32">
        <v>0</v>
      </c>
      <c r="DH46" s="32">
        <v>0</v>
      </c>
      <c r="DI46" s="32">
        <v>0</v>
      </c>
      <c r="DJ46" s="32">
        <v>0</v>
      </c>
      <c r="DK46" s="32">
        <v>0</v>
      </c>
      <c r="DL46" s="32">
        <v>0</v>
      </c>
      <c r="DM46" s="32">
        <v>0</v>
      </c>
      <c r="DN46" s="32">
        <v>0</v>
      </c>
      <c r="DO46" s="32">
        <v>0</v>
      </c>
      <c r="DP46" s="32">
        <v>0</v>
      </c>
      <c r="DQ46" s="32">
        <v>0</v>
      </c>
      <c r="DR46" s="32">
        <v>0</v>
      </c>
      <c r="DS46" s="32">
        <v>0</v>
      </c>
      <c r="DT46" s="32">
        <v>0</v>
      </c>
      <c r="DU46" s="32">
        <v>0</v>
      </c>
      <c r="DV46" s="32">
        <v>0</v>
      </c>
      <c r="DW46" s="32">
        <v>0</v>
      </c>
      <c r="DX46" s="32">
        <v>0</v>
      </c>
      <c r="DY46" s="32">
        <v>0</v>
      </c>
      <c r="DZ46" s="32">
        <v>0</v>
      </c>
      <c r="EA46" s="32">
        <v>0</v>
      </c>
      <c r="EB46" s="32">
        <v>0</v>
      </c>
      <c r="EC46" s="32">
        <v>0</v>
      </c>
      <c r="ED46" s="32">
        <v>0</v>
      </c>
      <c r="EE46" s="32">
        <v>0</v>
      </c>
      <c r="EF46" s="32">
        <v>0</v>
      </c>
      <c r="EG46" s="32">
        <v>0</v>
      </c>
      <c r="EH46" s="32">
        <v>0</v>
      </c>
      <c r="EI46" s="32">
        <v>0</v>
      </c>
      <c r="EJ46" s="32">
        <v>0</v>
      </c>
      <c r="EK46" s="32">
        <v>0</v>
      </c>
      <c r="EL46" s="32">
        <v>0</v>
      </c>
      <c r="EM46" s="32">
        <v>0</v>
      </c>
      <c r="EN46" s="32">
        <v>0</v>
      </c>
      <c r="EO46" s="32">
        <v>0</v>
      </c>
      <c r="EP46" s="32">
        <v>0</v>
      </c>
      <c r="EQ46" s="32">
        <v>0</v>
      </c>
      <c r="ER46" s="32">
        <v>0</v>
      </c>
      <c r="ES46" s="32">
        <v>0</v>
      </c>
      <c r="ET46" s="32">
        <v>0</v>
      </c>
      <c r="EU46" s="32">
        <v>0</v>
      </c>
      <c r="EV46" s="32">
        <v>0</v>
      </c>
      <c r="EW46" s="32">
        <v>0</v>
      </c>
      <c r="EX46" s="32">
        <v>0</v>
      </c>
      <c r="EY46" s="32">
        <v>0</v>
      </c>
      <c r="EZ46" s="32">
        <v>0</v>
      </c>
      <c r="FA46" s="32">
        <v>0</v>
      </c>
      <c r="FB46" s="32">
        <v>0</v>
      </c>
      <c r="FC46" s="32">
        <v>0</v>
      </c>
      <c r="FD46" s="32">
        <v>0</v>
      </c>
      <c r="FE46" s="32">
        <v>0</v>
      </c>
      <c r="FF46" s="32">
        <v>0</v>
      </c>
      <c r="FG46" s="32">
        <v>0</v>
      </c>
      <c r="FH46" s="32">
        <v>0</v>
      </c>
      <c r="FI46" s="32">
        <v>0</v>
      </c>
      <c r="FJ46" s="32">
        <v>0</v>
      </c>
      <c r="FK46" s="32">
        <v>0</v>
      </c>
      <c r="FL46" s="32">
        <v>0</v>
      </c>
      <c r="FM46" s="32">
        <v>0</v>
      </c>
      <c r="FN46" s="32">
        <v>0</v>
      </c>
      <c r="FO46" s="32">
        <v>0</v>
      </c>
      <c r="FP46" s="32">
        <v>0</v>
      </c>
      <c r="FQ46" s="32">
        <v>0</v>
      </c>
      <c r="FR46" s="32">
        <v>0</v>
      </c>
      <c r="FS46" s="32">
        <v>0</v>
      </c>
      <c r="FT46" s="32">
        <v>0</v>
      </c>
      <c r="FU46" s="32">
        <v>0</v>
      </c>
      <c r="FV46" s="32">
        <v>0</v>
      </c>
      <c r="FW46" s="32">
        <v>0</v>
      </c>
      <c r="FX46" s="32">
        <v>0</v>
      </c>
      <c r="FY46" s="32">
        <v>0</v>
      </c>
      <c r="FZ46" s="32">
        <v>0</v>
      </c>
      <c r="GA46" s="32">
        <v>0</v>
      </c>
      <c r="GB46" s="32">
        <v>0</v>
      </c>
      <c r="GC46" s="32">
        <v>0</v>
      </c>
      <c r="GD46" s="32">
        <v>0</v>
      </c>
      <c r="GE46" s="32">
        <v>0</v>
      </c>
      <c r="GF46" s="32">
        <v>0</v>
      </c>
      <c r="GG46" s="32">
        <v>0</v>
      </c>
      <c r="GH46" s="32">
        <v>0</v>
      </c>
      <c r="GI46" s="32">
        <v>0</v>
      </c>
      <c r="GJ46" s="32">
        <v>0</v>
      </c>
      <c r="GK46" s="32">
        <v>1790</v>
      </c>
      <c r="GL46" s="32">
        <v>0</v>
      </c>
      <c r="GM46" s="32">
        <v>0</v>
      </c>
      <c r="GN46" s="32">
        <v>0</v>
      </c>
      <c r="GO46" s="32">
        <v>1912.61</v>
      </c>
      <c r="GP46" s="32">
        <v>634.6</v>
      </c>
      <c r="GQ46" s="32">
        <v>961.24</v>
      </c>
      <c r="GR46" s="32">
        <v>808.11</v>
      </c>
      <c r="GS46" s="32">
        <v>907.05</v>
      </c>
      <c r="GT46" s="32">
        <v>979.33</v>
      </c>
      <c r="GU46" s="32">
        <v>847.53</v>
      </c>
      <c r="GV46" s="32">
        <v>963.29</v>
      </c>
      <c r="GW46" s="32">
        <v>1005.96</v>
      </c>
      <c r="GX46" s="32">
        <v>968.36010082999996</v>
      </c>
      <c r="GY46" s="32">
        <v>984.48</v>
      </c>
      <c r="GZ46" s="32">
        <v>1002.58</v>
      </c>
      <c r="HA46" s="32">
        <v>2221.77</v>
      </c>
      <c r="HB46" s="32">
        <v>1321.73</v>
      </c>
      <c r="HC46" s="32">
        <v>1717.58</v>
      </c>
      <c r="HD46" s="32">
        <v>1558.53</v>
      </c>
      <c r="HE46" s="32">
        <v>1535.76</v>
      </c>
      <c r="HF46" s="32">
        <v>1721.97</v>
      </c>
      <c r="HG46" s="32">
        <v>1553.99</v>
      </c>
      <c r="HH46" s="32">
        <v>1688.78</v>
      </c>
      <c r="HI46" s="32">
        <v>1776.47</v>
      </c>
      <c r="HJ46" s="32">
        <v>1675.03368477</v>
      </c>
      <c r="HK46" s="32">
        <v>1644.62</v>
      </c>
      <c r="HL46" s="32">
        <v>1725.3</v>
      </c>
      <c r="HM46" s="32">
        <v>4187.5499999999993</v>
      </c>
      <c r="HN46" s="32">
        <v>2142.35</v>
      </c>
      <c r="HO46" s="32">
        <v>2002</v>
      </c>
      <c r="HP46" s="32">
        <v>2050.0700000000002</v>
      </c>
      <c r="HQ46" s="32">
        <v>1884.45</v>
      </c>
      <c r="HR46" s="32">
        <v>1904.29</v>
      </c>
      <c r="HS46" s="32">
        <v>0</v>
      </c>
      <c r="HT46" s="32">
        <v>0</v>
      </c>
      <c r="HU46" s="32">
        <v>6191.31</v>
      </c>
      <c r="HV46" s="32">
        <v>2011.78</v>
      </c>
      <c r="HW46" s="32">
        <v>1909.03</v>
      </c>
      <c r="HX46" s="32">
        <v>1783.09</v>
      </c>
      <c r="HY46" s="32">
        <v>3320.69</v>
      </c>
      <c r="HZ46" s="32">
        <v>1016.17</v>
      </c>
      <c r="IA46" s="32">
        <v>1242.8900000000001</v>
      </c>
      <c r="IB46" s="32">
        <v>1130.8800000000001</v>
      </c>
      <c r="IC46" s="32">
        <v>1012.92</v>
      </c>
      <c r="ID46" s="32">
        <v>1057.47</v>
      </c>
      <c r="IE46" s="32">
        <v>1028.0999999999999</v>
      </c>
      <c r="IF46" s="32">
        <v>967.52</v>
      </c>
      <c r="IG46" s="32">
        <v>1112.77</v>
      </c>
      <c r="IH46" s="32">
        <v>1069.32</v>
      </c>
      <c r="II46" s="32">
        <v>1009.95</v>
      </c>
      <c r="IJ46" s="32">
        <v>1070.1300000000001</v>
      </c>
      <c r="IK46" s="32">
        <v>2828.5</v>
      </c>
      <c r="IL46" s="32">
        <v>1058.71</v>
      </c>
      <c r="IM46" s="32">
        <v>1238.6400000000001</v>
      </c>
      <c r="IN46" s="32">
        <v>1057.2</v>
      </c>
      <c r="IO46" s="32">
        <v>973.85</v>
      </c>
      <c r="IP46" s="32">
        <v>1083.31</v>
      </c>
      <c r="IQ46" s="32">
        <v>950.51</v>
      </c>
      <c r="IR46" s="32">
        <v>668.8</v>
      </c>
      <c r="IS46" s="32">
        <v>892.43</v>
      </c>
      <c r="IT46" s="32">
        <v>890.1</v>
      </c>
      <c r="IU46" s="32">
        <v>887.66</v>
      </c>
      <c r="IV46" s="32">
        <v>866.59</v>
      </c>
    </row>
    <row r="47" spans="1:256" x14ac:dyDescent="0.25">
      <c r="A47" s="38" t="s">
        <v>46</v>
      </c>
      <c r="B47" s="32">
        <v>0</v>
      </c>
      <c r="C47" s="32"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2">
        <v>0</v>
      </c>
      <c r="AA47" s="32">
        <v>0</v>
      </c>
      <c r="AB47" s="32">
        <v>0</v>
      </c>
      <c r="AC47" s="32">
        <v>0</v>
      </c>
      <c r="AD47" s="32">
        <v>0</v>
      </c>
      <c r="AE47" s="32">
        <v>0</v>
      </c>
      <c r="AF47" s="32">
        <v>0</v>
      </c>
      <c r="AG47" s="32">
        <v>0</v>
      </c>
      <c r="AH47" s="32">
        <v>0</v>
      </c>
      <c r="AI47" s="32">
        <v>0</v>
      </c>
      <c r="AJ47" s="32">
        <v>0</v>
      </c>
      <c r="AK47" s="32">
        <v>0</v>
      </c>
      <c r="AL47" s="32">
        <v>0</v>
      </c>
      <c r="AM47" s="32">
        <v>0</v>
      </c>
      <c r="AN47" s="32">
        <v>0</v>
      </c>
      <c r="AO47" s="32">
        <v>0</v>
      </c>
      <c r="AP47" s="32">
        <v>0</v>
      </c>
      <c r="AQ47" s="32">
        <v>0</v>
      </c>
      <c r="AR47" s="32">
        <v>0</v>
      </c>
      <c r="AS47" s="32">
        <v>0</v>
      </c>
      <c r="AT47" s="32">
        <v>0</v>
      </c>
      <c r="AU47" s="32">
        <v>0</v>
      </c>
      <c r="AV47" s="32">
        <v>0</v>
      </c>
      <c r="AW47" s="32">
        <v>0</v>
      </c>
      <c r="AX47" s="32">
        <v>0</v>
      </c>
      <c r="AY47" s="32">
        <v>0</v>
      </c>
      <c r="AZ47" s="32">
        <v>0</v>
      </c>
      <c r="BA47" s="32">
        <v>0</v>
      </c>
      <c r="BB47" s="32">
        <v>0</v>
      </c>
      <c r="BC47" s="32">
        <v>0</v>
      </c>
      <c r="BD47" s="32">
        <v>0</v>
      </c>
      <c r="BE47" s="32">
        <v>0</v>
      </c>
      <c r="BF47" s="32">
        <v>0</v>
      </c>
      <c r="BG47" s="32">
        <v>0</v>
      </c>
      <c r="BH47" s="32">
        <v>0</v>
      </c>
      <c r="BI47" s="32">
        <v>0</v>
      </c>
      <c r="BJ47" s="32">
        <v>0</v>
      </c>
      <c r="BK47" s="32">
        <v>0</v>
      </c>
      <c r="BL47" s="32">
        <v>0</v>
      </c>
      <c r="BM47" s="32">
        <v>0</v>
      </c>
      <c r="BN47" s="32">
        <v>0</v>
      </c>
      <c r="BO47" s="32">
        <v>0</v>
      </c>
      <c r="BP47" s="32">
        <v>0</v>
      </c>
      <c r="BQ47" s="32">
        <v>0</v>
      </c>
      <c r="BR47" s="32">
        <v>0</v>
      </c>
      <c r="BS47" s="32">
        <v>0</v>
      </c>
      <c r="BT47" s="32">
        <v>0</v>
      </c>
      <c r="BU47" s="32">
        <v>0</v>
      </c>
      <c r="BV47" s="32">
        <v>0</v>
      </c>
      <c r="BW47" s="32">
        <v>0</v>
      </c>
      <c r="BX47" s="32">
        <v>0</v>
      </c>
      <c r="BY47" s="32">
        <v>0</v>
      </c>
      <c r="BZ47" s="32">
        <v>0</v>
      </c>
      <c r="CA47" s="32">
        <v>0</v>
      </c>
      <c r="CB47" s="32">
        <v>0</v>
      </c>
      <c r="CC47" s="32">
        <v>0</v>
      </c>
      <c r="CD47" s="32">
        <v>0</v>
      </c>
      <c r="CE47" s="32">
        <v>0</v>
      </c>
      <c r="CF47" s="32">
        <v>0</v>
      </c>
      <c r="CG47" s="32">
        <v>0</v>
      </c>
      <c r="CH47" s="32">
        <v>0</v>
      </c>
      <c r="CI47" s="32">
        <v>0</v>
      </c>
      <c r="CJ47" s="32">
        <v>0</v>
      </c>
      <c r="CK47" s="32">
        <v>0</v>
      </c>
      <c r="CL47" s="32">
        <v>0</v>
      </c>
      <c r="CM47" s="32">
        <v>0</v>
      </c>
      <c r="CN47" s="32">
        <v>0</v>
      </c>
      <c r="CO47" s="32">
        <v>0</v>
      </c>
      <c r="CP47" s="32">
        <v>0</v>
      </c>
      <c r="CQ47" s="32">
        <v>0</v>
      </c>
      <c r="CR47" s="32">
        <v>0</v>
      </c>
      <c r="CS47" s="32">
        <v>0</v>
      </c>
      <c r="CT47" s="32">
        <v>0</v>
      </c>
      <c r="CU47" s="32">
        <v>0</v>
      </c>
      <c r="CV47" s="32">
        <v>0</v>
      </c>
      <c r="CW47" s="32">
        <v>0</v>
      </c>
      <c r="CX47" s="32">
        <v>0</v>
      </c>
      <c r="CY47" s="32">
        <v>0</v>
      </c>
      <c r="CZ47" s="32">
        <v>0</v>
      </c>
      <c r="DA47" s="32">
        <v>0</v>
      </c>
      <c r="DB47" s="32">
        <v>0</v>
      </c>
      <c r="DC47" s="32">
        <v>0</v>
      </c>
      <c r="DD47" s="32">
        <v>0</v>
      </c>
      <c r="DE47" s="32">
        <v>0</v>
      </c>
      <c r="DF47" s="32">
        <v>0</v>
      </c>
      <c r="DG47" s="32">
        <v>0</v>
      </c>
      <c r="DH47" s="32">
        <v>0</v>
      </c>
      <c r="DI47" s="32">
        <v>0</v>
      </c>
      <c r="DJ47" s="32">
        <v>0</v>
      </c>
      <c r="DK47" s="32">
        <v>0</v>
      </c>
      <c r="DL47" s="32">
        <v>0</v>
      </c>
      <c r="DM47" s="32">
        <v>0</v>
      </c>
      <c r="DN47" s="32">
        <v>0</v>
      </c>
      <c r="DO47" s="32">
        <v>0</v>
      </c>
      <c r="DP47" s="32">
        <v>0</v>
      </c>
      <c r="DQ47" s="32">
        <v>0</v>
      </c>
      <c r="DR47" s="32">
        <v>0</v>
      </c>
      <c r="DS47" s="32">
        <v>0</v>
      </c>
      <c r="DT47" s="32">
        <v>0</v>
      </c>
      <c r="DU47" s="32">
        <v>0</v>
      </c>
      <c r="DV47" s="32">
        <v>0</v>
      </c>
      <c r="DW47" s="32">
        <v>0</v>
      </c>
      <c r="DX47" s="32">
        <v>0</v>
      </c>
      <c r="DY47" s="32">
        <v>0</v>
      </c>
      <c r="DZ47" s="32">
        <v>0</v>
      </c>
      <c r="EA47" s="32">
        <v>0</v>
      </c>
      <c r="EB47" s="32">
        <v>0</v>
      </c>
      <c r="EC47" s="32">
        <v>0</v>
      </c>
      <c r="ED47" s="32">
        <v>0</v>
      </c>
      <c r="EE47" s="32">
        <v>0</v>
      </c>
      <c r="EF47" s="32">
        <v>0</v>
      </c>
      <c r="EG47" s="32">
        <v>0</v>
      </c>
      <c r="EH47" s="32">
        <v>0</v>
      </c>
      <c r="EI47" s="32">
        <v>0</v>
      </c>
      <c r="EJ47" s="32">
        <v>0</v>
      </c>
      <c r="EK47" s="32">
        <v>0</v>
      </c>
      <c r="EL47" s="32">
        <v>0</v>
      </c>
      <c r="EM47" s="32">
        <v>0</v>
      </c>
      <c r="EN47" s="32">
        <v>0</v>
      </c>
      <c r="EO47" s="32">
        <v>0</v>
      </c>
      <c r="EP47" s="32">
        <v>0</v>
      </c>
      <c r="EQ47" s="32">
        <v>0</v>
      </c>
      <c r="ER47" s="32">
        <v>0</v>
      </c>
      <c r="ES47" s="32">
        <v>0</v>
      </c>
      <c r="ET47" s="32">
        <v>0</v>
      </c>
      <c r="EU47" s="32">
        <v>0</v>
      </c>
      <c r="EV47" s="32">
        <v>0</v>
      </c>
      <c r="EW47" s="32">
        <v>0</v>
      </c>
      <c r="EX47" s="32">
        <v>0</v>
      </c>
      <c r="EY47" s="32">
        <v>0</v>
      </c>
      <c r="EZ47" s="32">
        <v>0</v>
      </c>
      <c r="FA47" s="32">
        <v>0</v>
      </c>
      <c r="FB47" s="32">
        <v>0</v>
      </c>
      <c r="FC47" s="32">
        <v>0</v>
      </c>
      <c r="FD47" s="32">
        <v>0</v>
      </c>
      <c r="FE47" s="32">
        <v>0</v>
      </c>
      <c r="FF47" s="32">
        <v>0</v>
      </c>
      <c r="FG47" s="32">
        <v>0</v>
      </c>
      <c r="FH47" s="32">
        <v>0</v>
      </c>
      <c r="FI47" s="32">
        <v>0</v>
      </c>
      <c r="FJ47" s="32">
        <v>0</v>
      </c>
      <c r="FK47" s="32">
        <v>0</v>
      </c>
      <c r="FL47" s="32">
        <v>0</v>
      </c>
      <c r="FM47" s="32">
        <v>0</v>
      </c>
      <c r="FN47" s="32">
        <v>0</v>
      </c>
      <c r="FO47" s="32">
        <v>0</v>
      </c>
      <c r="FP47" s="32">
        <v>0</v>
      </c>
      <c r="FQ47" s="32">
        <v>0</v>
      </c>
      <c r="FR47" s="32">
        <v>0</v>
      </c>
      <c r="FS47" s="32">
        <v>428.97593338000001</v>
      </c>
      <c r="FT47" s="32">
        <v>0</v>
      </c>
      <c r="FU47" s="32">
        <v>0</v>
      </c>
      <c r="FV47" s="32">
        <v>0</v>
      </c>
      <c r="FW47" s="32">
        <v>0</v>
      </c>
      <c r="FX47" s="32">
        <v>0</v>
      </c>
      <c r="FY47" s="32">
        <v>0</v>
      </c>
      <c r="FZ47" s="32">
        <v>239.96351274</v>
      </c>
      <c r="GA47" s="32">
        <v>0</v>
      </c>
      <c r="GB47" s="32">
        <v>0</v>
      </c>
      <c r="GC47" s="32">
        <v>500</v>
      </c>
      <c r="GD47" s="32">
        <v>0</v>
      </c>
      <c r="GE47" s="32">
        <v>0</v>
      </c>
      <c r="GF47" s="32">
        <v>11.697129479999999</v>
      </c>
      <c r="GG47" s="32">
        <v>0</v>
      </c>
      <c r="GH47" s="32">
        <v>0</v>
      </c>
      <c r="GI47" s="32">
        <v>0</v>
      </c>
      <c r="GJ47" s="32">
        <v>0</v>
      </c>
      <c r="GK47" s="32">
        <v>0</v>
      </c>
      <c r="GL47" s="32">
        <v>16.734414740000002</v>
      </c>
      <c r="GM47" s="32">
        <v>10.8379431</v>
      </c>
      <c r="GN47" s="32">
        <v>4.7688187700000002</v>
      </c>
      <c r="GO47" s="32">
        <v>0</v>
      </c>
      <c r="GP47" s="32">
        <v>0</v>
      </c>
      <c r="GQ47" s="32">
        <v>22.746490789999999</v>
      </c>
      <c r="GR47" s="32">
        <v>32.806722050000005</v>
      </c>
      <c r="GS47" s="32">
        <v>8.6426978000000005</v>
      </c>
      <c r="GT47" s="32">
        <v>0.19087931</v>
      </c>
      <c r="GU47" s="32">
        <v>16.802958820000001</v>
      </c>
      <c r="GV47" s="32">
        <v>8.327953260000001</v>
      </c>
      <c r="GW47" s="32">
        <v>0</v>
      </c>
      <c r="GX47" s="32">
        <v>15.983212049999999</v>
      </c>
      <c r="GY47" s="32">
        <v>0</v>
      </c>
      <c r="GZ47" s="32">
        <v>0</v>
      </c>
      <c r="HA47" s="32">
        <v>37.904396310000003</v>
      </c>
      <c r="HB47" s="32">
        <v>0</v>
      </c>
      <c r="HC47" s="32">
        <v>0</v>
      </c>
      <c r="HD47" s="32">
        <v>44.897068700000005</v>
      </c>
      <c r="HE47" s="32">
        <v>7.1342392300000004</v>
      </c>
      <c r="HF47" s="32">
        <v>4.8259279199999998</v>
      </c>
      <c r="HG47" s="32">
        <v>0</v>
      </c>
      <c r="HH47" s="32">
        <v>0</v>
      </c>
      <c r="HI47" s="32">
        <v>0</v>
      </c>
      <c r="HJ47" s="32">
        <v>78.079269960000005</v>
      </c>
      <c r="HK47" s="32">
        <v>12.61464542</v>
      </c>
      <c r="HL47" s="32">
        <v>71.039718280000002</v>
      </c>
      <c r="HM47" s="32">
        <v>1954.0429560299999</v>
      </c>
      <c r="HN47" s="32">
        <v>5.683503019999999</v>
      </c>
      <c r="HO47" s="32">
        <v>2566.3817298000004</v>
      </c>
      <c r="HP47" s="32">
        <v>2722.4206970599998</v>
      </c>
      <c r="HQ47" s="32">
        <v>5.4444795900000003</v>
      </c>
      <c r="HR47" s="32">
        <v>5.3179144599999999</v>
      </c>
      <c r="HS47" s="32">
        <v>4.9949701500000003</v>
      </c>
      <c r="HT47" s="32">
        <v>5.0019530899999998</v>
      </c>
      <c r="HU47" s="32">
        <v>22852.634335620001</v>
      </c>
      <c r="HV47" s="32">
        <v>5095.5071517899996</v>
      </c>
      <c r="HW47" s="32">
        <v>4.4946403400001502</v>
      </c>
      <c r="HX47" s="32">
        <v>4.1021016099996599</v>
      </c>
      <c r="HY47" s="32">
        <v>4.2738979700002702</v>
      </c>
      <c r="HZ47" s="32">
        <v>4.0298467300005001</v>
      </c>
      <c r="IA47" s="32">
        <v>4.0384311099996602</v>
      </c>
      <c r="IB47" s="32">
        <v>5086.2904068299995</v>
      </c>
      <c r="IC47" s="32">
        <v>3.7762373400001499</v>
      </c>
      <c r="ID47" s="32">
        <v>3.6546064200000803</v>
      </c>
      <c r="IE47" s="32">
        <v>3.4082414099998499</v>
      </c>
      <c r="IF47" s="32">
        <v>3.3706688500003801</v>
      </c>
      <c r="IG47" s="32">
        <v>-1.2461720400019802</v>
      </c>
      <c r="IH47" s="32">
        <v>4363.1939922500005</v>
      </c>
      <c r="II47" s="32">
        <v>2.9161384399999997</v>
      </c>
      <c r="IJ47" s="32">
        <v>4.4962615799997296</v>
      </c>
      <c r="IK47" s="32">
        <v>2.7310707599999997</v>
      </c>
      <c r="IL47" s="32">
        <v>2.5604786200000005</v>
      </c>
      <c r="IM47" s="32">
        <v>2.5289432499999998</v>
      </c>
      <c r="IN47" s="32">
        <v>3519.6691665700005</v>
      </c>
      <c r="IO47" s="32">
        <v>2.3170192099995597</v>
      </c>
      <c r="IP47" s="32">
        <v>2.2109852000002896</v>
      </c>
      <c r="IQ47" s="32">
        <v>2.0313037899994901</v>
      </c>
      <c r="IR47" s="32">
        <v>1.9641748000001902</v>
      </c>
      <c r="IS47" s="32">
        <v>1.7616075199999801</v>
      </c>
      <c r="IT47" s="32">
        <v>2825.9920257100002</v>
      </c>
      <c r="IU47" s="32">
        <v>1.6346576800000001</v>
      </c>
      <c r="IV47" s="32">
        <v>1.4497064800000001</v>
      </c>
    </row>
    <row r="48" spans="1:256" x14ac:dyDescent="0.25">
      <c r="A48" s="38" t="s">
        <v>47</v>
      </c>
      <c r="B48" s="32">
        <v>12.710253999999992</v>
      </c>
      <c r="C48" s="32">
        <v>7.2276899999999955</v>
      </c>
      <c r="D48" s="32">
        <v>25.824279999999987</v>
      </c>
      <c r="E48" s="32">
        <v>8.197613000000004</v>
      </c>
      <c r="F48" s="32">
        <v>18.769693000000004</v>
      </c>
      <c r="G48" s="32">
        <v>12.550871999999998</v>
      </c>
      <c r="H48" s="32">
        <v>50.275570999999999</v>
      </c>
      <c r="I48" s="32">
        <v>39.164441999999994</v>
      </c>
      <c r="J48" s="32">
        <v>23.750083999999994</v>
      </c>
      <c r="K48" s="32">
        <v>1133.5551679999999</v>
      </c>
      <c r="L48" s="32">
        <v>-644.04963299999997</v>
      </c>
      <c r="M48" s="32">
        <v>35.420355999999998</v>
      </c>
      <c r="N48" s="32">
        <v>30.911063710000008</v>
      </c>
      <c r="O48" s="32">
        <v>41.367155369999992</v>
      </c>
      <c r="P48" s="32">
        <v>38.295253350000003</v>
      </c>
      <c r="Q48" s="32">
        <v>49.464300180000002</v>
      </c>
      <c r="R48" s="32">
        <v>42.12910205</v>
      </c>
      <c r="S48" s="32">
        <v>48.320026390000002</v>
      </c>
      <c r="T48" s="32">
        <v>45.094677090000005</v>
      </c>
      <c r="U48" s="32">
        <v>87.125080770000011</v>
      </c>
      <c r="V48" s="32">
        <v>58.389204129999996</v>
      </c>
      <c r="W48" s="32">
        <v>535.10629220999999</v>
      </c>
      <c r="X48" s="32">
        <v>69.18311103000002</v>
      </c>
      <c r="Y48" s="32">
        <v>99.885315999999989</v>
      </c>
      <c r="Z48" s="32">
        <v>77.594925450000005</v>
      </c>
      <c r="AA48" s="32">
        <v>102.41798394</v>
      </c>
      <c r="AB48" s="32">
        <v>79.196692630000001</v>
      </c>
      <c r="AC48" s="32">
        <v>62.162390880000004</v>
      </c>
      <c r="AD48" s="32">
        <v>77.203833779999997</v>
      </c>
      <c r="AE48" s="32">
        <v>4.8792422599999981</v>
      </c>
      <c r="AF48" s="32">
        <v>111.85067169</v>
      </c>
      <c r="AG48" s="32">
        <v>33.842735050000016</v>
      </c>
      <c r="AH48" s="32">
        <v>5.9760160999999954</v>
      </c>
      <c r="AI48" s="32">
        <v>432.71490163000016</v>
      </c>
      <c r="AJ48" s="32">
        <v>95.076793000000009</v>
      </c>
      <c r="AK48" s="32">
        <v>44.602107829999994</v>
      </c>
      <c r="AL48" s="32">
        <v>1.3482521699999985</v>
      </c>
      <c r="AM48" s="32">
        <v>16.231241730000001</v>
      </c>
      <c r="AN48" s="32">
        <v>151.01206721</v>
      </c>
      <c r="AO48" s="32">
        <v>47.646222590000008</v>
      </c>
      <c r="AP48" s="32">
        <v>50.059116340000003</v>
      </c>
      <c r="AQ48" s="32">
        <v>26.562655340000006</v>
      </c>
      <c r="AR48" s="32">
        <v>60.177094539999985</v>
      </c>
      <c r="AS48" s="32">
        <v>18.575973410000017</v>
      </c>
      <c r="AT48" s="32">
        <v>125.23029820000001</v>
      </c>
      <c r="AU48" s="32">
        <v>1160.0892440699997</v>
      </c>
      <c r="AV48" s="32">
        <v>55.933981939999995</v>
      </c>
      <c r="AW48" s="32">
        <v>279.85513158000003</v>
      </c>
      <c r="AX48" s="32">
        <v>55.496526790000004</v>
      </c>
      <c r="AY48" s="32">
        <v>113.46029919999998</v>
      </c>
      <c r="AZ48" s="32">
        <v>111.24819117000001</v>
      </c>
      <c r="BA48" s="32">
        <v>57.839567100000011</v>
      </c>
      <c r="BB48" s="32">
        <v>147.09929717</v>
      </c>
      <c r="BC48" s="32">
        <v>11.927052860000003</v>
      </c>
      <c r="BD48" s="32">
        <v>2.3759345099999933</v>
      </c>
      <c r="BE48" s="32">
        <v>408.16570475999993</v>
      </c>
      <c r="BF48" s="32">
        <v>50.357013689999995</v>
      </c>
      <c r="BG48" s="32">
        <v>1139.6796862378524</v>
      </c>
      <c r="BH48" s="32">
        <v>19.53564531</v>
      </c>
      <c r="BI48" s="32">
        <v>312.34030647999992</v>
      </c>
      <c r="BJ48" s="32">
        <v>24.251000000000001</v>
      </c>
      <c r="BK48" s="32">
        <v>10.399083340000004</v>
      </c>
      <c r="BL48" s="32">
        <v>33.41996975</v>
      </c>
      <c r="BM48" s="32">
        <v>15.205425119999994</v>
      </c>
      <c r="BN48" s="32">
        <v>38.31138026</v>
      </c>
      <c r="BO48" s="32">
        <v>0.19960900000000237</v>
      </c>
      <c r="BP48" s="32">
        <v>1.9961370500000015</v>
      </c>
      <c r="BQ48" s="32">
        <v>68.940858230000003</v>
      </c>
      <c r="BR48" s="32">
        <v>8.2446745999999962</v>
      </c>
      <c r="BS48" s="32">
        <v>1254.3251527500001</v>
      </c>
      <c r="BT48" s="32">
        <v>79.420407129999987</v>
      </c>
      <c r="BU48" s="32">
        <v>59.425401370000003</v>
      </c>
      <c r="BV48" s="32">
        <v>22.170846069999996</v>
      </c>
      <c r="BW48" s="32">
        <v>29.066686489999995</v>
      </c>
      <c r="BX48" s="32">
        <v>69.31416080999999</v>
      </c>
      <c r="BY48" s="32">
        <v>-5.1041477400000046</v>
      </c>
      <c r="BZ48" s="32">
        <v>6.6315028100000148</v>
      </c>
      <c r="CA48" s="32">
        <v>192.43838748000002</v>
      </c>
      <c r="CB48" s="32">
        <v>169.75249812999999</v>
      </c>
      <c r="CC48" s="32">
        <v>-29.751990489999997</v>
      </c>
      <c r="CD48" s="32">
        <v>-15.62473928</v>
      </c>
      <c r="CE48" s="32">
        <v>616.83757371000013</v>
      </c>
      <c r="CF48" s="32">
        <v>35.501864440000006</v>
      </c>
      <c r="CG48" s="32">
        <v>2054.7718682499999</v>
      </c>
      <c r="CH48" s="32">
        <v>-26.358587270000001</v>
      </c>
      <c r="CI48" s="32">
        <v>-59.764596420000004</v>
      </c>
      <c r="CJ48" s="32">
        <v>463.32025714999992</v>
      </c>
      <c r="CK48" s="32">
        <v>58.592301159999991</v>
      </c>
      <c r="CL48" s="32">
        <v>31.949464550000002</v>
      </c>
      <c r="CM48" s="32">
        <v>68.980764349999987</v>
      </c>
      <c r="CN48" s="32">
        <v>97.320899859999997</v>
      </c>
      <c r="CO48" s="32">
        <v>132.44752208</v>
      </c>
      <c r="CP48" s="32">
        <v>80.753864390000018</v>
      </c>
      <c r="CQ48" s="32">
        <v>187.88133220999998</v>
      </c>
      <c r="CR48" s="32">
        <v>99.892885089999993</v>
      </c>
      <c r="CS48" s="32">
        <v>1421.38813383</v>
      </c>
      <c r="CT48" s="32">
        <v>-124.63080013</v>
      </c>
      <c r="CU48" s="32">
        <v>1043.8038276700001</v>
      </c>
      <c r="CV48" s="32">
        <v>550.80095818999996</v>
      </c>
      <c r="CW48" s="32">
        <v>-82.613507039999973</v>
      </c>
      <c r="CX48" s="32">
        <v>326.47425182000001</v>
      </c>
      <c r="CY48" s="32">
        <v>415.31286943999999</v>
      </c>
      <c r="CZ48" s="32">
        <v>3.9556617700000061</v>
      </c>
      <c r="DA48" s="32">
        <v>320.18911409999998</v>
      </c>
      <c r="DB48" s="32">
        <v>646.02618896000001</v>
      </c>
      <c r="DC48" s="32">
        <v>1243.2044149299998</v>
      </c>
      <c r="DD48" s="32">
        <v>347.98476250000004</v>
      </c>
      <c r="DE48" s="32">
        <v>2594.8097265899996</v>
      </c>
      <c r="DF48" s="32">
        <v>1477.8477942900001</v>
      </c>
      <c r="DG48" s="32">
        <v>67.249391510000009</v>
      </c>
      <c r="DH48" s="32">
        <v>-61.485507314964707</v>
      </c>
      <c r="DI48" s="32">
        <v>-69.080558510000003</v>
      </c>
      <c r="DJ48" s="32">
        <v>126.45447279999996</v>
      </c>
      <c r="DK48" s="32">
        <v>234.00771451999995</v>
      </c>
      <c r="DL48" s="32">
        <v>394.96171368</v>
      </c>
      <c r="DM48" s="32">
        <v>11.452650480000017</v>
      </c>
      <c r="DN48" s="32">
        <v>-804.90308095</v>
      </c>
      <c r="DO48" s="32">
        <v>243.22471292000006</v>
      </c>
      <c r="DP48" s="32">
        <v>134.21797500999998</v>
      </c>
      <c r="DQ48" s="32">
        <v>3010.40357911</v>
      </c>
      <c r="DR48" s="32">
        <v>-51.799541820000002</v>
      </c>
      <c r="DS48" s="32">
        <v>-147.04395438</v>
      </c>
      <c r="DT48" s="32">
        <v>66.230807470000002</v>
      </c>
      <c r="DU48" s="32">
        <v>25.068898149999995</v>
      </c>
      <c r="DV48" s="32">
        <v>84.516130360000034</v>
      </c>
      <c r="DW48" s="32">
        <v>208.06301041</v>
      </c>
      <c r="DX48" s="32">
        <v>118.4067278</v>
      </c>
      <c r="DY48" s="32">
        <v>48.226570040000013</v>
      </c>
      <c r="DZ48" s="32">
        <v>74.931855129999974</v>
      </c>
      <c r="EA48" s="32">
        <v>778.59386762999998</v>
      </c>
      <c r="EB48" s="32">
        <v>1775.1590182499997</v>
      </c>
      <c r="EC48" s="32">
        <v>1830.3797756999998</v>
      </c>
      <c r="ED48" s="32">
        <v>-114.31476576</v>
      </c>
      <c r="EE48" s="32">
        <v>-2.5056409000000031</v>
      </c>
      <c r="EF48" s="32">
        <v>-13.233360110000007</v>
      </c>
      <c r="EG48" s="32">
        <v>38.883898359999989</v>
      </c>
      <c r="EH48" s="32">
        <v>31.243463121028029</v>
      </c>
      <c r="EI48" s="32">
        <v>251.64947618999997</v>
      </c>
      <c r="EJ48" s="32">
        <v>933.28173757999991</v>
      </c>
      <c r="EK48" s="32">
        <v>-1635.9643917399999</v>
      </c>
      <c r="EL48" s="32">
        <v>176.0457698236126</v>
      </c>
      <c r="EM48" s="32">
        <v>437.72141994000003</v>
      </c>
      <c r="EN48" s="32">
        <v>408.65832559000012</v>
      </c>
      <c r="EO48" s="32">
        <v>670.21116901000005</v>
      </c>
      <c r="EP48" s="32">
        <v>162.60315829000001</v>
      </c>
      <c r="EQ48" s="32">
        <v>-77.154608379999956</v>
      </c>
      <c r="ER48" s="32">
        <v>-1980.2794914299998</v>
      </c>
      <c r="ES48" s="32">
        <v>106.8984486299999</v>
      </c>
      <c r="ET48" s="32">
        <v>205.90346175000002</v>
      </c>
      <c r="EU48" s="32">
        <v>-1768.9773358605021</v>
      </c>
      <c r="EV48" s="32">
        <v>376.80177237012094</v>
      </c>
      <c r="EW48" s="32">
        <v>273.1720533826649</v>
      </c>
      <c r="EX48" s="32">
        <v>159.64648654196412</v>
      </c>
      <c r="EY48" s="32">
        <v>176.06578196000032</v>
      </c>
      <c r="EZ48" s="32">
        <v>260.13762546000009</v>
      </c>
      <c r="FA48" s="32">
        <v>399.7550761199999</v>
      </c>
      <c r="FB48" s="32">
        <v>275.64593328999973</v>
      </c>
      <c r="FC48" s="32">
        <v>202.18955092254902</v>
      </c>
      <c r="FD48" s="32">
        <v>225.12717453645382</v>
      </c>
      <c r="FE48" s="32">
        <v>151.38804164892017</v>
      </c>
      <c r="FF48" s="32">
        <v>127.66221101999997</v>
      </c>
      <c r="FG48" s="32">
        <v>196.18109952999998</v>
      </c>
      <c r="FH48" s="32">
        <v>64.139577820000028</v>
      </c>
      <c r="FI48" s="32">
        <v>10.36435388999999</v>
      </c>
      <c r="FJ48" s="32">
        <v>68.08644984999998</v>
      </c>
      <c r="FK48" s="32">
        <v>207.3489972000001</v>
      </c>
      <c r="FL48" s="32">
        <v>101.92023856</v>
      </c>
      <c r="FM48" s="32">
        <v>4.7426544999999862</v>
      </c>
      <c r="FN48" s="32">
        <v>256.91333543000019</v>
      </c>
      <c r="FO48" s="32">
        <v>25.024398340000005</v>
      </c>
      <c r="FP48" s="32">
        <v>245.56386851000008</v>
      </c>
      <c r="FQ48" s="32">
        <v>39.106029639999974</v>
      </c>
      <c r="FR48" s="32">
        <v>68.388412069999987</v>
      </c>
      <c r="FS48" s="32">
        <v>161.38613513999996</v>
      </c>
      <c r="FT48" s="32">
        <v>125.42532358000005</v>
      </c>
      <c r="FU48" s="32">
        <v>258.15889852999999</v>
      </c>
      <c r="FV48" s="32">
        <v>111.34345628999998</v>
      </c>
      <c r="FW48" s="32">
        <v>393.69793459000016</v>
      </c>
      <c r="FX48" s="32">
        <v>260.84857474</v>
      </c>
      <c r="FY48" s="32">
        <v>624.57967043000008</v>
      </c>
      <c r="FZ48" s="32">
        <v>166.76853687999983</v>
      </c>
      <c r="GA48" s="32">
        <v>-0.25916569000000322</v>
      </c>
      <c r="GB48" s="32">
        <v>211.42766588000001</v>
      </c>
      <c r="GC48" s="32">
        <v>160.89425479999977</v>
      </c>
      <c r="GD48" s="32">
        <v>170.96987877999999</v>
      </c>
      <c r="GE48" s="32">
        <v>496.47617981999997</v>
      </c>
      <c r="GF48" s="32">
        <v>229.44739217</v>
      </c>
      <c r="GG48" s="32">
        <v>189.95153551999999</v>
      </c>
      <c r="GH48" s="32">
        <v>359.41730895999996</v>
      </c>
      <c r="GI48" s="32">
        <v>543.87631293899994</v>
      </c>
      <c r="GJ48" s="32">
        <v>366.99783400999996</v>
      </c>
      <c r="GK48" s="32">
        <v>341.70932553</v>
      </c>
      <c r="GL48" s="32">
        <v>247.94503524000004</v>
      </c>
      <c r="GM48" s="32">
        <v>376.65276271000005</v>
      </c>
      <c r="GN48" s="32">
        <v>164.82958090999989</v>
      </c>
      <c r="GO48" s="32">
        <v>600.22165085000006</v>
      </c>
      <c r="GP48" s="32">
        <v>84.97922539999999</v>
      </c>
      <c r="GQ48" s="32">
        <v>193.22926273999997</v>
      </c>
      <c r="GR48" s="32">
        <v>269.91694296999998</v>
      </c>
      <c r="GS48" s="32">
        <v>53.052615420000031</v>
      </c>
      <c r="GT48" s="32">
        <v>213.15107750999999</v>
      </c>
      <c r="GU48" s="32">
        <v>540.95411454999999</v>
      </c>
      <c r="GV48" s="32">
        <v>504.25427233000011</v>
      </c>
      <c r="GW48" s="32">
        <v>226.72117727</v>
      </c>
      <c r="GX48" s="32">
        <v>489.96372624999998</v>
      </c>
      <c r="GY48" s="32">
        <v>-87.521495780000009</v>
      </c>
      <c r="GZ48" s="32">
        <v>36.217915920000024</v>
      </c>
      <c r="HA48" s="32">
        <v>11.459994859999938</v>
      </c>
      <c r="HB48" s="32">
        <v>359.87331539999997</v>
      </c>
      <c r="HC48" s="32">
        <v>164.37839618999999</v>
      </c>
      <c r="HD48" s="32">
        <v>197.87360730999995</v>
      </c>
      <c r="HE48" s="32">
        <v>43.381126599999988</v>
      </c>
      <c r="HF48" s="32">
        <v>235.71903928000003</v>
      </c>
      <c r="HG48" s="32">
        <v>320.67574217000004</v>
      </c>
      <c r="HH48" s="32">
        <v>197.66539047999999</v>
      </c>
      <c r="HI48" s="32">
        <v>137.97425769</v>
      </c>
      <c r="HJ48" s="32">
        <v>632.40358790999994</v>
      </c>
      <c r="HK48" s="32">
        <v>247.96227940000006</v>
      </c>
      <c r="HL48" s="32">
        <v>256.98912953000001</v>
      </c>
      <c r="HM48" s="32">
        <v>842.4553311200001</v>
      </c>
      <c r="HN48" s="32">
        <v>221.37474212999996</v>
      </c>
      <c r="HO48" s="32">
        <v>462.77626762000011</v>
      </c>
      <c r="HP48" s="32">
        <v>52.059172330001275</v>
      </c>
      <c r="HQ48" s="32">
        <v>340.02311613000018</v>
      </c>
      <c r="HR48" s="32">
        <v>90.560618270000077</v>
      </c>
      <c r="HS48" s="32">
        <v>88.64185757000007</v>
      </c>
      <c r="HT48" s="32">
        <v>141.63867469000002</v>
      </c>
      <c r="HU48" s="32">
        <v>1417.3033590100058</v>
      </c>
      <c r="HV48" s="32">
        <v>739.14673836000111</v>
      </c>
      <c r="HW48" s="32">
        <v>555.19132681000008</v>
      </c>
      <c r="HX48" s="32">
        <v>238.47628319999993</v>
      </c>
      <c r="HY48" s="32">
        <v>211.76524002999997</v>
      </c>
      <c r="HZ48" s="32">
        <v>230.14485717000002</v>
      </c>
      <c r="IA48" s="32">
        <v>181.38290651999995</v>
      </c>
      <c r="IB48" s="32">
        <v>424.58463517000018</v>
      </c>
      <c r="IC48" s="32">
        <v>-10.367404070000097</v>
      </c>
      <c r="ID48" s="32">
        <v>506.68134904999988</v>
      </c>
      <c r="IE48" s="32">
        <v>67.880745570000073</v>
      </c>
      <c r="IF48" s="32">
        <v>292.89625274000036</v>
      </c>
      <c r="IG48" s="32">
        <v>304.47778193999989</v>
      </c>
      <c r="IH48" s="32">
        <v>298.67683148000106</v>
      </c>
      <c r="II48" s="32">
        <v>-8.4406949000000235</v>
      </c>
      <c r="IJ48" s="32">
        <v>233.98469351</v>
      </c>
      <c r="IK48" s="32">
        <v>174.92728930999999</v>
      </c>
      <c r="IL48" s="32">
        <v>163.88181418000005</v>
      </c>
      <c r="IM48" s="32">
        <v>133.69335529</v>
      </c>
      <c r="IN48" s="32">
        <v>166.67973217000008</v>
      </c>
      <c r="IO48" s="32">
        <v>178.19746941</v>
      </c>
      <c r="IP48" s="32">
        <v>53.92635368000002</v>
      </c>
      <c r="IQ48" s="32">
        <v>177.95057927000005</v>
      </c>
      <c r="IR48" s="32">
        <v>211.76053694000007</v>
      </c>
      <c r="IS48" s="32">
        <v>219.4868321000001</v>
      </c>
      <c r="IT48" s="32">
        <v>261.34896996000043</v>
      </c>
      <c r="IU48" s="32">
        <v>119.38590931000002</v>
      </c>
      <c r="IV48" s="32">
        <v>262.67642181000002</v>
      </c>
    </row>
    <row r="49" spans="1:256" x14ac:dyDescent="0.25">
      <c r="A49" s="20" t="s">
        <v>48</v>
      </c>
      <c r="B49" s="18">
        <v>3046.7825297786694</v>
      </c>
      <c r="C49" s="18">
        <v>2152.3567062406678</v>
      </c>
      <c r="D49" s="18">
        <v>2649.5637432920007</v>
      </c>
      <c r="E49" s="18">
        <v>2895.2108574246658</v>
      </c>
      <c r="F49" s="18">
        <v>2872.7914018566662</v>
      </c>
      <c r="G49" s="18">
        <v>2738.5829743996651</v>
      </c>
      <c r="H49" s="18">
        <v>3197.2939782026669</v>
      </c>
      <c r="I49" s="18">
        <v>2731.8790287796651</v>
      </c>
      <c r="J49" s="18">
        <v>3255.7077858446642</v>
      </c>
      <c r="K49" s="18">
        <v>3466.7356687706679</v>
      </c>
      <c r="L49" s="18">
        <v>3178.827920607333</v>
      </c>
      <c r="M49" s="18">
        <v>5003.7499526366619</v>
      </c>
      <c r="N49" s="18">
        <v>3494.2490672559984</v>
      </c>
      <c r="O49" s="18">
        <v>2906.9101117486648</v>
      </c>
      <c r="P49" s="18">
        <v>3643.513358727997</v>
      </c>
      <c r="Q49" s="18">
        <v>3448.5626133633345</v>
      </c>
      <c r="R49" s="18">
        <v>3336.3396102159977</v>
      </c>
      <c r="S49" s="18">
        <v>3356.4237189313349</v>
      </c>
      <c r="T49" s="18">
        <v>3610.10405726</v>
      </c>
      <c r="U49" s="18">
        <v>3437.4301793366681</v>
      </c>
      <c r="V49" s="18">
        <v>3507.5346184766668</v>
      </c>
      <c r="W49" s="18">
        <v>3538.0664112389986</v>
      </c>
      <c r="X49" s="18">
        <v>3434.3752698249996</v>
      </c>
      <c r="Y49" s="18">
        <v>3502.8010069286674</v>
      </c>
      <c r="Z49" s="18">
        <v>2583.894923920001</v>
      </c>
      <c r="AA49" s="18">
        <v>2242.3542023399968</v>
      </c>
      <c r="AB49" s="18">
        <v>3299.1327525800007</v>
      </c>
      <c r="AC49" s="18">
        <v>2318.8841649900005</v>
      </c>
      <c r="AD49" s="18">
        <v>3261.118022040002</v>
      </c>
      <c r="AE49" s="18">
        <v>2780.1208411100015</v>
      </c>
      <c r="AF49" s="18">
        <v>3018.6931048999977</v>
      </c>
      <c r="AG49" s="18">
        <v>3227.401849140002</v>
      </c>
      <c r="AH49" s="18">
        <v>3063.7577819499984</v>
      </c>
      <c r="AI49" s="18">
        <v>3486.4093159000004</v>
      </c>
      <c r="AJ49" s="18">
        <v>3753.2051034100004</v>
      </c>
      <c r="AK49" s="18">
        <v>6379.1704156300002</v>
      </c>
      <c r="AL49" s="18">
        <v>3193.1760853899978</v>
      </c>
      <c r="AM49" s="18">
        <v>2940.4651262199986</v>
      </c>
      <c r="AN49" s="18">
        <v>3127.8859614300018</v>
      </c>
      <c r="AO49" s="18">
        <v>2542.2145619799994</v>
      </c>
      <c r="AP49" s="18">
        <v>2896.3816719600018</v>
      </c>
      <c r="AQ49" s="18">
        <v>3637.4433460399996</v>
      </c>
      <c r="AR49" s="18">
        <v>3957.8825910399992</v>
      </c>
      <c r="AS49" s="18">
        <v>3792.7384804700014</v>
      </c>
      <c r="AT49" s="18">
        <v>3672.9000236100019</v>
      </c>
      <c r="AU49" s="18">
        <v>4092.2861934700031</v>
      </c>
      <c r="AV49" s="18">
        <v>4271.5576174000016</v>
      </c>
      <c r="AW49" s="18">
        <v>6616.8192653399965</v>
      </c>
      <c r="AX49" s="18">
        <v>3940.5788546300009</v>
      </c>
      <c r="AY49" s="18">
        <v>3175.5739028899989</v>
      </c>
      <c r="AZ49" s="18">
        <v>3623.2971859900008</v>
      </c>
      <c r="BA49" s="18">
        <v>3613.07872159</v>
      </c>
      <c r="BB49" s="18">
        <v>4065.3641978999985</v>
      </c>
      <c r="BC49" s="18">
        <v>3954.3821247500018</v>
      </c>
      <c r="BD49" s="18">
        <v>3990.2279735199991</v>
      </c>
      <c r="BE49" s="18">
        <v>4224.3527199499986</v>
      </c>
      <c r="BF49" s="18">
        <v>4231.4604576800029</v>
      </c>
      <c r="BG49" s="18">
        <v>4917.002392729999</v>
      </c>
      <c r="BH49" s="18">
        <v>4688.6331815799949</v>
      </c>
      <c r="BI49" s="18">
        <v>9008.2133292300059</v>
      </c>
      <c r="BJ49" s="18">
        <v>4493.7799264799978</v>
      </c>
      <c r="BK49" s="18">
        <v>3652.7543056500035</v>
      </c>
      <c r="BL49" s="18">
        <v>4942.738403870002</v>
      </c>
      <c r="BM49" s="18">
        <v>4488.4628366900015</v>
      </c>
      <c r="BN49" s="18">
        <v>4924.5546957800034</v>
      </c>
      <c r="BO49" s="18">
        <v>4139.507739450004</v>
      </c>
      <c r="BP49" s="18">
        <v>5509.9357847600004</v>
      </c>
      <c r="BQ49" s="18">
        <v>4880.1848555700035</v>
      </c>
      <c r="BR49" s="18">
        <v>4460.5406142399988</v>
      </c>
      <c r="BS49" s="18">
        <v>5609.961093144002</v>
      </c>
      <c r="BT49" s="18">
        <v>5749.9039815000033</v>
      </c>
      <c r="BU49" s="18">
        <v>9637.2023673900039</v>
      </c>
      <c r="BV49" s="18">
        <v>3923.3356828500018</v>
      </c>
      <c r="BW49" s="18">
        <v>3662.23463773</v>
      </c>
      <c r="BX49" s="18">
        <v>3587.0095418699984</v>
      </c>
      <c r="BY49" s="18">
        <v>3809.3054519400048</v>
      </c>
      <c r="BZ49" s="18">
        <v>3943.3035063799962</v>
      </c>
      <c r="CA49" s="18">
        <v>4414.0449175600006</v>
      </c>
      <c r="CB49" s="18">
        <v>4385.6859597799958</v>
      </c>
      <c r="CC49" s="18">
        <v>3720.5103717999991</v>
      </c>
      <c r="CD49" s="18">
        <v>4057.4165784299985</v>
      </c>
      <c r="CE49" s="18">
        <v>4912.7219122300012</v>
      </c>
      <c r="CF49" s="18">
        <v>4718.4208460299997</v>
      </c>
      <c r="CG49" s="18">
        <v>8577.6621742199968</v>
      </c>
      <c r="CH49" s="18">
        <v>4029.684179350003</v>
      </c>
      <c r="CI49" s="18">
        <v>3680.1546608699973</v>
      </c>
      <c r="CJ49" s="18">
        <v>4743.215155949998</v>
      </c>
      <c r="CK49" s="18">
        <v>5349.6742349600054</v>
      </c>
      <c r="CL49" s="18">
        <v>4898.8167820899971</v>
      </c>
      <c r="CM49" s="18">
        <v>5190.0696318199998</v>
      </c>
      <c r="CN49" s="18">
        <v>5539.7657251200062</v>
      </c>
      <c r="CO49" s="18">
        <v>4873.4091586500008</v>
      </c>
      <c r="CP49" s="18">
        <v>5325.6177108599932</v>
      </c>
      <c r="CQ49" s="18">
        <v>5791.1876358799973</v>
      </c>
      <c r="CR49" s="18">
        <v>5587.4274463460015</v>
      </c>
      <c r="CS49" s="18">
        <v>9227.6197901339947</v>
      </c>
      <c r="CT49" s="18">
        <v>5072.2944429699983</v>
      </c>
      <c r="CU49" s="18">
        <v>4266.8001495699955</v>
      </c>
      <c r="CV49" s="18">
        <v>4469.3111988000028</v>
      </c>
      <c r="CW49" s="18">
        <v>4201.1505666799985</v>
      </c>
      <c r="CX49" s="18">
        <v>5961.6192873899963</v>
      </c>
      <c r="CY49" s="18">
        <v>5748.4484723799978</v>
      </c>
      <c r="CZ49" s="18">
        <v>5401.9170173899993</v>
      </c>
      <c r="DA49" s="18">
        <v>6341.0686254099983</v>
      </c>
      <c r="DB49" s="18">
        <v>5364.2751558399987</v>
      </c>
      <c r="DC49" s="18">
        <v>6158.2317027100007</v>
      </c>
      <c r="DD49" s="18">
        <v>6407.2388703899906</v>
      </c>
      <c r="DE49" s="18">
        <v>10815.699619079996</v>
      </c>
      <c r="DF49" s="18">
        <v>5267.1320974100054</v>
      </c>
      <c r="DG49" s="18">
        <v>4512.629374230004</v>
      </c>
      <c r="DH49" s="18">
        <v>5323.7542755500026</v>
      </c>
      <c r="DI49" s="18">
        <v>4947.8406878499991</v>
      </c>
      <c r="DJ49" s="18">
        <v>6488.1308875200029</v>
      </c>
      <c r="DK49" s="18">
        <v>5962.0505539499973</v>
      </c>
      <c r="DL49" s="18">
        <v>6491.4198381599963</v>
      </c>
      <c r="DM49" s="18">
        <v>5944.6963136699951</v>
      </c>
      <c r="DN49" s="18">
        <v>6332.0700751100021</v>
      </c>
      <c r="DO49" s="18">
        <v>6634.7509993699941</v>
      </c>
      <c r="DP49" s="18">
        <v>6443.8416332900069</v>
      </c>
      <c r="DQ49" s="18">
        <v>12374.995160159997</v>
      </c>
      <c r="DR49" s="18">
        <v>5052.8581420099999</v>
      </c>
      <c r="DS49" s="18">
        <v>5064.2053858100044</v>
      </c>
      <c r="DT49" s="18">
        <v>5755.4331754299865</v>
      </c>
      <c r="DU49" s="18">
        <v>5845.6099044600041</v>
      </c>
      <c r="DV49" s="18">
        <v>6879.5259879499972</v>
      </c>
      <c r="DW49" s="18">
        <v>6150.4520124099863</v>
      </c>
      <c r="DX49" s="18">
        <v>6593.9635273099957</v>
      </c>
      <c r="DY49" s="18">
        <v>6907.2084384499931</v>
      </c>
      <c r="DZ49" s="18">
        <v>6874.102125940004</v>
      </c>
      <c r="EA49" s="18">
        <v>5942.6326934999861</v>
      </c>
      <c r="EB49" s="18">
        <v>6752.5532346777336</v>
      </c>
      <c r="EC49" s="18">
        <v>13987.814468928107</v>
      </c>
      <c r="ED49" s="18">
        <v>3698.0259461488477</v>
      </c>
      <c r="EE49" s="18">
        <v>5238.5439705911585</v>
      </c>
      <c r="EF49" s="18">
        <v>5681.6630018700025</v>
      </c>
      <c r="EG49" s="18">
        <v>6081.372396044997</v>
      </c>
      <c r="EH49" s="18">
        <v>6702.6441620099968</v>
      </c>
      <c r="EI49" s="18">
        <v>6802.802187229996</v>
      </c>
      <c r="EJ49" s="18">
        <v>8479.1896827199889</v>
      </c>
      <c r="EK49" s="18">
        <v>6971.9289043799999</v>
      </c>
      <c r="EL49" s="18">
        <v>6565.1384313400013</v>
      </c>
      <c r="EM49" s="18">
        <v>7776.9023172999905</v>
      </c>
      <c r="EN49" s="18">
        <v>7948.7491039300121</v>
      </c>
      <c r="EO49" s="18">
        <v>14395.164379259997</v>
      </c>
      <c r="EP49" s="18">
        <v>5991.899804080007</v>
      </c>
      <c r="EQ49" s="18">
        <v>5829.8450122400036</v>
      </c>
      <c r="ER49" s="18">
        <v>7590.6328502199922</v>
      </c>
      <c r="ES49" s="18">
        <v>8196.5165044600017</v>
      </c>
      <c r="ET49" s="18">
        <v>8492.3145884999904</v>
      </c>
      <c r="EU49" s="18">
        <v>8069.6491429599937</v>
      </c>
      <c r="EV49" s="18">
        <v>8115.2999730300107</v>
      </c>
      <c r="EW49" s="18">
        <v>7606.1166900599965</v>
      </c>
      <c r="EX49" s="18">
        <v>9238.4992127399983</v>
      </c>
      <c r="EY49" s="18">
        <v>8069.8717184500065</v>
      </c>
      <c r="EZ49" s="18">
        <v>9213.5333842699984</v>
      </c>
      <c r="FA49" s="18">
        <v>11732.908629139998</v>
      </c>
      <c r="FB49" s="18">
        <v>9717.0472528700047</v>
      </c>
      <c r="FC49" s="18">
        <v>6453.5057251699982</v>
      </c>
      <c r="FD49" s="18">
        <v>10660.379214590006</v>
      </c>
      <c r="FE49" s="18">
        <v>8532.2293617099931</v>
      </c>
      <c r="FF49" s="18">
        <v>9869.2595041199893</v>
      </c>
      <c r="FG49" s="18">
        <v>9073.9104988100025</v>
      </c>
      <c r="FH49" s="18">
        <v>11581.272793360004</v>
      </c>
      <c r="FI49" s="18">
        <v>8190.899343460007</v>
      </c>
      <c r="FJ49" s="18">
        <v>53663.852956970004</v>
      </c>
      <c r="FK49" s="18">
        <v>9708.4249420199958</v>
      </c>
      <c r="FL49" s="18">
        <v>9966.7072418099997</v>
      </c>
      <c r="FM49" s="18">
        <v>10127.78041834999</v>
      </c>
      <c r="FN49" s="18">
        <v>13060.181589885613</v>
      </c>
      <c r="FO49" s="18">
        <v>7106.2789118284545</v>
      </c>
      <c r="FP49" s="18">
        <v>9074.8158972116689</v>
      </c>
      <c r="FQ49" s="18">
        <v>9148.6325302122477</v>
      </c>
      <c r="FR49" s="18">
        <v>8840.4317784237392</v>
      </c>
      <c r="FS49" s="18">
        <v>11368.116124992441</v>
      </c>
      <c r="FT49" s="18">
        <v>10668.5896651366</v>
      </c>
      <c r="FU49" s="18">
        <v>9702.7205818873281</v>
      </c>
      <c r="FV49" s="18">
        <v>10573.274755567925</v>
      </c>
      <c r="FW49" s="18">
        <v>10760.642610872543</v>
      </c>
      <c r="FX49" s="18">
        <v>9780.5771591065641</v>
      </c>
      <c r="FY49" s="18">
        <v>15444.874964824909</v>
      </c>
      <c r="FZ49" s="18">
        <v>12635.642391130017</v>
      </c>
      <c r="GA49" s="18">
        <v>7680.9109692299926</v>
      </c>
      <c r="GB49" s="18">
        <v>11107.102671089995</v>
      </c>
      <c r="GC49" s="18">
        <v>12428.038714260003</v>
      </c>
      <c r="GD49" s="18">
        <v>9526.3537376599907</v>
      </c>
      <c r="GE49" s="18">
        <v>9841.7619755499982</v>
      </c>
      <c r="GF49" s="18">
        <v>11619.937258919992</v>
      </c>
      <c r="GG49" s="18">
        <v>11550.17355050002</v>
      </c>
      <c r="GH49" s="18">
        <v>10520.597617199985</v>
      </c>
      <c r="GI49" s="18">
        <v>14288.787605939991</v>
      </c>
      <c r="GJ49" s="18">
        <v>12064.885876579996</v>
      </c>
      <c r="GK49" s="18">
        <v>12806.398988619994</v>
      </c>
      <c r="GL49" s="18">
        <v>13915.468001659989</v>
      </c>
      <c r="GM49" s="18">
        <v>9492.4364672499996</v>
      </c>
      <c r="GN49" s="18">
        <v>12063.931648619986</v>
      </c>
      <c r="GO49" s="18">
        <v>12616.194810049998</v>
      </c>
      <c r="GP49" s="18">
        <v>11737.456690130002</v>
      </c>
      <c r="GQ49" s="18">
        <v>13351.198424159982</v>
      </c>
      <c r="GR49" s="18">
        <v>13712.061165620011</v>
      </c>
      <c r="GS49" s="18">
        <v>10277.453450419987</v>
      </c>
      <c r="GT49" s="18">
        <v>12191.792270450016</v>
      </c>
      <c r="GU49" s="18">
        <v>15306.198472039998</v>
      </c>
      <c r="GV49" s="18">
        <v>13177.503521589999</v>
      </c>
      <c r="GW49" s="18">
        <v>12728.587819709986</v>
      </c>
      <c r="GX49" s="18">
        <v>18761.610124390001</v>
      </c>
      <c r="GY49" s="18">
        <v>10490.845008089989</v>
      </c>
      <c r="GZ49" s="18">
        <v>13072.948796540002</v>
      </c>
      <c r="HA49" s="18">
        <v>14190.615436720005</v>
      </c>
      <c r="HB49" s="18">
        <v>13606.291672970012</v>
      </c>
      <c r="HC49" s="18">
        <v>14504.506869260014</v>
      </c>
      <c r="HD49" s="18">
        <v>15455.146142800006</v>
      </c>
      <c r="HE49" s="18">
        <v>12585.071429379977</v>
      </c>
      <c r="HF49" s="18">
        <v>16993.236029300002</v>
      </c>
      <c r="HG49" s="18">
        <v>16892.101868390011</v>
      </c>
      <c r="HH49" s="18">
        <v>15640.675197809998</v>
      </c>
      <c r="HI49" s="18">
        <v>11501.861760450005</v>
      </c>
      <c r="HJ49" s="18">
        <v>18760.01755769342</v>
      </c>
      <c r="HK49" s="18">
        <v>10699.700049321311</v>
      </c>
      <c r="HL49" s="18">
        <v>11906.791145942363</v>
      </c>
      <c r="HM49" s="18">
        <v>13536.829724969146</v>
      </c>
      <c r="HN49" s="18">
        <v>13323.798961172641</v>
      </c>
      <c r="HO49" s="18">
        <v>15255.132050756612</v>
      </c>
      <c r="HP49" s="18">
        <v>14582.966257538004</v>
      </c>
      <c r="HQ49" s="18">
        <v>12935.551333893856</v>
      </c>
      <c r="HR49" s="18">
        <v>14961.676139745581</v>
      </c>
      <c r="HS49" s="18">
        <v>15818.249639979953</v>
      </c>
      <c r="HT49" s="18">
        <v>13944.663911443877</v>
      </c>
      <c r="HU49" s="18">
        <v>10691.218989555455</v>
      </c>
      <c r="HV49" s="18">
        <v>16466.666929061979</v>
      </c>
      <c r="HW49" s="18">
        <v>13304.377748705072</v>
      </c>
      <c r="HX49" s="18">
        <v>14164.077277936762</v>
      </c>
      <c r="HY49" s="18">
        <v>15259.977805564806</v>
      </c>
      <c r="HZ49" s="18">
        <v>13995.109865564787</v>
      </c>
      <c r="IA49" s="18">
        <v>15637.887387009694</v>
      </c>
      <c r="IB49" s="18">
        <v>15231.908521602027</v>
      </c>
      <c r="IC49" s="18">
        <v>13855.549885052644</v>
      </c>
      <c r="ID49" s="18">
        <v>15643.682275612322</v>
      </c>
      <c r="IE49" s="18">
        <v>14873.567533443185</v>
      </c>
      <c r="IF49" s="18">
        <v>18075.074498025017</v>
      </c>
      <c r="IG49" s="18">
        <v>33376.717067584294</v>
      </c>
      <c r="IH49" s="18">
        <v>8372.4423668130803</v>
      </c>
      <c r="II49" s="18">
        <v>14053.06652221482</v>
      </c>
      <c r="IJ49" s="18">
        <v>15227.731633963376</v>
      </c>
      <c r="IK49" s="18">
        <v>12989.349961936605</v>
      </c>
      <c r="IL49" s="18">
        <v>15726.801001295105</v>
      </c>
      <c r="IM49" s="18">
        <v>15121.98093924089</v>
      </c>
      <c r="IN49" s="18">
        <v>13386.539698133858</v>
      </c>
      <c r="IO49" s="18">
        <v>14695.315843019056</v>
      </c>
      <c r="IP49" s="18">
        <v>14929.156700695203</v>
      </c>
      <c r="IQ49" s="18">
        <v>14154.160591053675</v>
      </c>
      <c r="IR49" s="18">
        <v>15402.45209326533</v>
      </c>
      <c r="IS49" s="18">
        <v>27707.699160255921</v>
      </c>
      <c r="IT49" s="18">
        <v>11323.134212964143</v>
      </c>
      <c r="IU49" s="18">
        <v>12356.459710767176</v>
      </c>
      <c r="IV49" s="18">
        <v>18139.379865827159</v>
      </c>
    </row>
    <row r="50" spans="1:256" x14ac:dyDescent="0.25">
      <c r="A50" s="21" t="s">
        <v>49</v>
      </c>
      <c r="B50" s="22" t="s">
        <v>34</v>
      </c>
      <c r="C50" s="22" t="s">
        <v>34</v>
      </c>
      <c r="D50" s="22" t="s">
        <v>34</v>
      </c>
      <c r="E50" s="22" t="s">
        <v>34</v>
      </c>
      <c r="F50" s="22" t="s">
        <v>34</v>
      </c>
      <c r="G50" s="22" t="s">
        <v>34</v>
      </c>
      <c r="H50" s="22" t="s">
        <v>34</v>
      </c>
      <c r="I50" s="22" t="s">
        <v>34</v>
      </c>
      <c r="J50" s="22" t="s">
        <v>34</v>
      </c>
      <c r="K50" s="22" t="s">
        <v>34</v>
      </c>
      <c r="L50" s="22" t="s">
        <v>34</v>
      </c>
      <c r="M50" s="22" t="s">
        <v>34</v>
      </c>
      <c r="N50" s="22" t="s">
        <v>34</v>
      </c>
      <c r="O50" s="22" t="s">
        <v>34</v>
      </c>
      <c r="P50" s="22" t="s">
        <v>34</v>
      </c>
      <c r="Q50" s="22" t="s">
        <v>34</v>
      </c>
      <c r="R50" s="22" t="s">
        <v>34</v>
      </c>
      <c r="S50" s="22" t="s">
        <v>34</v>
      </c>
      <c r="T50" s="22" t="s">
        <v>34</v>
      </c>
      <c r="U50" s="22" t="s">
        <v>34</v>
      </c>
      <c r="V50" s="22" t="s">
        <v>34</v>
      </c>
      <c r="W50" s="22" t="s">
        <v>34</v>
      </c>
      <c r="X50" s="22" t="s">
        <v>34</v>
      </c>
      <c r="Y50" s="22" t="s">
        <v>34</v>
      </c>
      <c r="Z50" s="22" t="s">
        <v>34</v>
      </c>
      <c r="AA50" s="22" t="s">
        <v>34</v>
      </c>
      <c r="AB50" s="22" t="s">
        <v>34</v>
      </c>
      <c r="AC50" s="22" t="s">
        <v>34</v>
      </c>
      <c r="AD50" s="22" t="s">
        <v>34</v>
      </c>
      <c r="AE50" s="22" t="s">
        <v>34</v>
      </c>
      <c r="AF50" s="22" t="s">
        <v>34</v>
      </c>
      <c r="AG50" s="22" t="s">
        <v>34</v>
      </c>
      <c r="AH50" s="22" t="s">
        <v>34</v>
      </c>
      <c r="AI50" s="22" t="s">
        <v>34</v>
      </c>
      <c r="AJ50" s="22" t="s">
        <v>34</v>
      </c>
      <c r="AK50" s="22" t="s">
        <v>34</v>
      </c>
      <c r="AL50" s="22" t="s">
        <v>34</v>
      </c>
      <c r="AM50" s="22" t="s">
        <v>34</v>
      </c>
      <c r="AN50" s="22" t="s">
        <v>34</v>
      </c>
      <c r="AO50" s="22" t="s">
        <v>34</v>
      </c>
      <c r="AP50" s="22" t="s">
        <v>34</v>
      </c>
      <c r="AQ50" s="22" t="s">
        <v>34</v>
      </c>
      <c r="AR50" s="22" t="s">
        <v>34</v>
      </c>
      <c r="AS50" s="22" t="s">
        <v>34</v>
      </c>
      <c r="AT50" s="22" t="s">
        <v>34</v>
      </c>
      <c r="AU50" s="22" t="s">
        <v>34</v>
      </c>
      <c r="AV50" s="22" t="s">
        <v>34</v>
      </c>
      <c r="AW50" s="22" t="s">
        <v>34</v>
      </c>
      <c r="AX50" s="22">
        <v>1788.2634324100002</v>
      </c>
      <c r="AY50" s="22">
        <v>1483.2241791699998</v>
      </c>
      <c r="AZ50" s="22">
        <v>1519.64997679</v>
      </c>
      <c r="BA50" s="22">
        <v>1529.1532481999996</v>
      </c>
      <c r="BB50" s="22">
        <v>1530.71368874</v>
      </c>
      <c r="BC50" s="22">
        <v>1608.8664391299994</v>
      </c>
      <c r="BD50" s="22">
        <v>1613.57133045</v>
      </c>
      <c r="BE50" s="22">
        <v>1595.8340259199997</v>
      </c>
      <c r="BF50" s="22">
        <v>1527.0719845500005</v>
      </c>
      <c r="BG50" s="22">
        <v>1689.1631331599999</v>
      </c>
      <c r="BH50" s="22">
        <v>1779.9653892899998</v>
      </c>
      <c r="BI50" s="22">
        <v>1776.2324999699997</v>
      </c>
      <c r="BJ50" s="22">
        <v>1924.7186855599998</v>
      </c>
      <c r="BK50" s="22">
        <v>1661.3594718100005</v>
      </c>
      <c r="BL50" s="22">
        <v>1785.5237856000006</v>
      </c>
      <c r="BM50" s="22">
        <v>1774.9760870699999</v>
      </c>
      <c r="BN50" s="22">
        <v>1978.14443377</v>
      </c>
      <c r="BO50" s="22">
        <v>1912.1544819499998</v>
      </c>
      <c r="BP50" s="22">
        <v>1857.9557989699999</v>
      </c>
      <c r="BQ50" s="22">
        <v>1783.6792116499998</v>
      </c>
      <c r="BR50" s="22">
        <v>1506.7466889399996</v>
      </c>
      <c r="BS50" s="22">
        <v>1941.40868282</v>
      </c>
      <c r="BT50" s="22">
        <v>1907.8541426900001</v>
      </c>
      <c r="BU50" s="22">
        <v>2156.7654298399993</v>
      </c>
      <c r="BV50" s="22">
        <v>1636.0569034799994</v>
      </c>
      <c r="BW50" s="22">
        <v>1803.8785747899999</v>
      </c>
      <c r="BX50" s="22">
        <v>1971.33838234</v>
      </c>
      <c r="BY50" s="22">
        <v>1885.48474311</v>
      </c>
      <c r="BZ50" s="22">
        <v>1905.0150483000002</v>
      </c>
      <c r="CA50" s="22">
        <v>1992.7264218600001</v>
      </c>
      <c r="CB50" s="22">
        <v>1930.7374501200004</v>
      </c>
      <c r="CC50" s="22">
        <v>1773.8959354400004</v>
      </c>
      <c r="CD50" s="22">
        <v>1886.0356032799996</v>
      </c>
      <c r="CE50" s="22">
        <v>2305.7422425600007</v>
      </c>
      <c r="CF50" s="22">
        <v>2130.2446533499997</v>
      </c>
      <c r="CG50" s="22">
        <v>2018.5569430900002</v>
      </c>
      <c r="CH50" s="22">
        <v>2309.3448082599998</v>
      </c>
      <c r="CI50" s="22">
        <v>2108.2049660700004</v>
      </c>
      <c r="CJ50" s="22">
        <v>2388.4129172499997</v>
      </c>
      <c r="CK50" s="22">
        <v>2511.5185024999996</v>
      </c>
      <c r="CL50" s="22">
        <v>2280.36377855</v>
      </c>
      <c r="CM50" s="22">
        <v>2317.8797404499996</v>
      </c>
      <c r="CN50" s="22">
        <v>2364.0166663900009</v>
      </c>
      <c r="CO50" s="22">
        <v>2388.8483733199996</v>
      </c>
      <c r="CP50" s="22">
        <v>2301.51380101</v>
      </c>
      <c r="CQ50" s="22">
        <v>2330.4809421600003</v>
      </c>
      <c r="CR50" s="22">
        <v>2236.8926673800006</v>
      </c>
      <c r="CS50" s="22">
        <v>2613.2203411099999</v>
      </c>
      <c r="CT50" s="22">
        <v>2553.7166947700002</v>
      </c>
      <c r="CU50" s="22">
        <v>2521.7124640599995</v>
      </c>
      <c r="CV50" s="22">
        <v>2481.4102366499992</v>
      </c>
      <c r="CW50" s="22">
        <v>2321.6871366299997</v>
      </c>
      <c r="CX50" s="22">
        <v>2597.9886947600012</v>
      </c>
      <c r="CY50" s="22">
        <v>2662.8917311300002</v>
      </c>
      <c r="CZ50" s="22">
        <v>2575.3039343700007</v>
      </c>
      <c r="DA50" s="22">
        <v>2714.3931763699993</v>
      </c>
      <c r="DB50" s="22">
        <v>2740.4777756999997</v>
      </c>
      <c r="DC50" s="22">
        <v>2978.0544500100004</v>
      </c>
      <c r="DD50" s="22">
        <v>3292.7811738</v>
      </c>
      <c r="DE50" s="22">
        <v>2805.6897074099993</v>
      </c>
      <c r="DF50" s="22">
        <v>2977.2626839100008</v>
      </c>
      <c r="DG50" s="22">
        <v>2534.8035083600003</v>
      </c>
      <c r="DH50" s="22">
        <v>2519.0463552300007</v>
      </c>
      <c r="DI50" s="22">
        <v>2315.9954073799995</v>
      </c>
      <c r="DJ50" s="22">
        <v>3345.5087008200007</v>
      </c>
      <c r="DK50" s="22">
        <v>2864.8182709499997</v>
      </c>
      <c r="DL50" s="22">
        <v>2838.8844337800006</v>
      </c>
      <c r="DM50" s="22">
        <v>2457.20570193</v>
      </c>
      <c r="DN50" s="22">
        <v>3115.19711345</v>
      </c>
      <c r="DO50" s="22">
        <v>2642.3207691699999</v>
      </c>
      <c r="DP50" s="22">
        <v>2881.0513090599993</v>
      </c>
      <c r="DQ50" s="22">
        <v>3615.5822915300009</v>
      </c>
      <c r="DR50" s="22">
        <v>2803.3572006699997</v>
      </c>
      <c r="DS50" s="22">
        <v>3098.5402325300006</v>
      </c>
      <c r="DT50" s="22">
        <v>2797.9687981600005</v>
      </c>
      <c r="DU50" s="22">
        <v>2954.8078237799996</v>
      </c>
      <c r="DV50" s="22">
        <v>2977.8994838499993</v>
      </c>
      <c r="DW50" s="22">
        <v>2952.5185624400001</v>
      </c>
      <c r="DX50" s="22">
        <v>3125.5885876000002</v>
      </c>
      <c r="DY50" s="22">
        <v>3209.61288818</v>
      </c>
      <c r="DZ50" s="22">
        <v>2861.3825398500003</v>
      </c>
      <c r="EA50" s="22">
        <v>2233.4939899900005</v>
      </c>
      <c r="EB50" s="22">
        <v>2880.7476862099998</v>
      </c>
      <c r="EC50" s="22">
        <v>4215.4768176000007</v>
      </c>
      <c r="ED50" s="22">
        <v>1628.2934673299999</v>
      </c>
      <c r="EE50" s="22">
        <v>3159.5419923600007</v>
      </c>
      <c r="EF50" s="22">
        <v>3226.5250257099979</v>
      </c>
      <c r="EG50" s="22">
        <v>3176.4116718599994</v>
      </c>
      <c r="EH50" s="22">
        <v>3606.4170798199989</v>
      </c>
      <c r="EI50" s="22">
        <v>3107.7040070500002</v>
      </c>
      <c r="EJ50" s="22">
        <v>3933.3441616400005</v>
      </c>
      <c r="EK50" s="22">
        <v>3275.6764008899995</v>
      </c>
      <c r="EL50" s="22">
        <v>3268.0248681200001</v>
      </c>
      <c r="EM50" s="22">
        <v>3933.1778371900009</v>
      </c>
      <c r="EN50" s="22">
        <v>3230.8063960100003</v>
      </c>
      <c r="EO50" s="22">
        <v>5203.6096246800025</v>
      </c>
      <c r="EP50" s="22">
        <v>3429.8959328299993</v>
      </c>
      <c r="EQ50" s="22">
        <v>3355.7279126800004</v>
      </c>
      <c r="ER50" s="22">
        <v>3948.0307181599997</v>
      </c>
      <c r="ES50" s="22">
        <v>4651.3169426699988</v>
      </c>
      <c r="ET50" s="22">
        <v>4256.7167032200014</v>
      </c>
      <c r="EU50" s="22">
        <v>4056.5380755199999</v>
      </c>
      <c r="EV50" s="22">
        <v>3908.3750170000017</v>
      </c>
      <c r="EW50" s="22">
        <v>4127.192063030001</v>
      </c>
      <c r="EX50" s="22">
        <v>3936.7956488800005</v>
      </c>
      <c r="EY50" s="22">
        <v>3944.1058228599991</v>
      </c>
      <c r="EZ50" s="22">
        <v>4198.5575923599999</v>
      </c>
      <c r="FA50" s="22">
        <v>4074.6300433499991</v>
      </c>
      <c r="FB50" s="22">
        <v>4177.9517797000026</v>
      </c>
      <c r="FC50" s="22">
        <v>3549.7179279299999</v>
      </c>
      <c r="FD50" s="22">
        <v>4677.5475899900011</v>
      </c>
      <c r="FE50" s="22">
        <v>4194.7974314599996</v>
      </c>
      <c r="FF50" s="22">
        <v>4537.428603209999</v>
      </c>
      <c r="FG50" s="22">
        <v>4074.2800012500002</v>
      </c>
      <c r="FH50" s="22">
        <v>4886.4176281800028</v>
      </c>
      <c r="FI50" s="22">
        <v>4154.9556351899982</v>
      </c>
      <c r="FJ50" s="22">
        <v>4395.8000366599981</v>
      </c>
      <c r="FK50" s="22">
        <v>4438.2476657899988</v>
      </c>
      <c r="FL50" s="22">
        <v>4601.5448021000002</v>
      </c>
      <c r="FM50" s="22">
        <v>4055.8426021000014</v>
      </c>
      <c r="FN50" s="22">
        <v>4623.3182541300002</v>
      </c>
      <c r="FO50" s="22">
        <v>4004.8983495800003</v>
      </c>
      <c r="FP50" s="22">
        <v>5025.8602006499987</v>
      </c>
      <c r="FQ50" s="22">
        <v>4588.1866357899999</v>
      </c>
      <c r="FR50" s="22">
        <v>4182.1457721399993</v>
      </c>
      <c r="FS50" s="22">
        <v>5216.7405231100001</v>
      </c>
      <c r="FT50" s="22">
        <v>4740.80512662</v>
      </c>
      <c r="FU50" s="22">
        <v>4416.0774457900006</v>
      </c>
      <c r="FV50" s="22">
        <v>4988.0288447100002</v>
      </c>
      <c r="FW50" s="22">
        <v>4705.2856363199999</v>
      </c>
      <c r="FX50" s="22">
        <v>4865.9416388799982</v>
      </c>
      <c r="FY50" s="22">
        <v>6054.6487935800005</v>
      </c>
      <c r="FZ50" s="22">
        <v>4639.8901746899965</v>
      </c>
      <c r="GA50" s="22">
        <v>4712.396809339999</v>
      </c>
      <c r="GB50" s="22">
        <v>6214.0303504400008</v>
      </c>
      <c r="GC50" s="22">
        <v>6355.1096164699939</v>
      </c>
      <c r="GD50" s="22">
        <v>4143.7468286499989</v>
      </c>
      <c r="GE50" s="22">
        <v>4934.7834330800033</v>
      </c>
      <c r="GF50" s="22">
        <v>5086.2495189200008</v>
      </c>
      <c r="GG50" s="22">
        <v>5800.0774414299958</v>
      </c>
      <c r="GH50" s="22">
        <v>6106.5124759499986</v>
      </c>
      <c r="GI50" s="22">
        <v>5969.7816831899945</v>
      </c>
      <c r="GJ50" s="22">
        <v>6126.5662432999998</v>
      </c>
      <c r="GK50" s="22">
        <v>5835.3628078100019</v>
      </c>
      <c r="GL50" s="22">
        <v>5688.3179494300011</v>
      </c>
      <c r="GM50" s="22">
        <v>5753.4371825899998</v>
      </c>
      <c r="GN50" s="22">
        <v>6141.6264658700002</v>
      </c>
      <c r="GO50" s="22">
        <v>6404.31075478</v>
      </c>
      <c r="GP50" s="22">
        <v>5886.6084628600011</v>
      </c>
      <c r="GQ50" s="22">
        <v>6555.4136195299998</v>
      </c>
      <c r="GR50" s="22">
        <v>6492.2165163199998</v>
      </c>
      <c r="GS50" s="22">
        <v>5342.9066581400002</v>
      </c>
      <c r="GT50" s="22">
        <v>6033.95776088</v>
      </c>
      <c r="GU50" s="22">
        <v>7260.2733974700004</v>
      </c>
      <c r="GV50" s="22">
        <v>6649.0934603700007</v>
      </c>
      <c r="GW50" s="22">
        <v>6069.6644332900005</v>
      </c>
      <c r="GX50" s="22">
        <v>8068.6305151500001</v>
      </c>
      <c r="GY50" s="22">
        <v>6746.8454336599998</v>
      </c>
      <c r="GZ50" s="22">
        <v>7056.4677722300003</v>
      </c>
      <c r="HA50" s="22">
        <v>6846.1885544299985</v>
      </c>
      <c r="HB50" s="22">
        <v>6784.9771918999995</v>
      </c>
      <c r="HC50" s="22">
        <v>7245.4716696800006</v>
      </c>
      <c r="HD50" s="22">
        <v>7220.4151610499994</v>
      </c>
      <c r="HE50" s="22">
        <v>7061.6843532499997</v>
      </c>
      <c r="HF50" s="22">
        <v>7155.7844055100004</v>
      </c>
      <c r="HG50" s="22">
        <v>6934.9349075700002</v>
      </c>
      <c r="HH50" s="22">
        <v>7349.7778050200004</v>
      </c>
      <c r="HI50" s="22">
        <v>6085.1685994199997</v>
      </c>
      <c r="HJ50" s="22">
        <v>9714.7013344100014</v>
      </c>
      <c r="HK50" s="22">
        <v>5635.2875706799996</v>
      </c>
      <c r="HL50" s="22">
        <v>6632.2155826129592</v>
      </c>
      <c r="HM50" s="22">
        <v>7538.1093129507399</v>
      </c>
      <c r="HN50" s="22">
        <v>6947.1762080888702</v>
      </c>
      <c r="HO50" s="22">
        <v>7722.7302626082701</v>
      </c>
      <c r="HP50" s="22">
        <v>7295.47353693077</v>
      </c>
      <c r="HQ50" s="22">
        <v>7155.9700054531604</v>
      </c>
      <c r="HR50" s="22">
        <v>7439.0675814373799</v>
      </c>
      <c r="HS50" s="22">
        <v>7788.9303540317396</v>
      </c>
      <c r="HT50" s="22">
        <v>7504.8069003811006</v>
      </c>
      <c r="HU50" s="22">
        <v>4276.3799374494201</v>
      </c>
      <c r="HV50" s="22">
        <v>7980.2833561000007</v>
      </c>
      <c r="HW50" s="22">
        <v>7448.7384295600014</v>
      </c>
      <c r="HX50" s="22">
        <v>7943.3972677023758</v>
      </c>
      <c r="HY50" s="22">
        <v>7440.3419924161235</v>
      </c>
      <c r="HZ50" s="22">
        <v>7583.7370994766243</v>
      </c>
      <c r="IA50" s="22">
        <v>8515.9428535746247</v>
      </c>
      <c r="IB50" s="22">
        <v>8227.2830187575</v>
      </c>
      <c r="IC50" s="22">
        <v>7860.3289804262922</v>
      </c>
      <c r="ID50" s="22">
        <v>8242.9663557807307</v>
      </c>
      <c r="IE50" s="22">
        <v>7970.6838516540183</v>
      </c>
      <c r="IF50" s="22">
        <v>8676.0708559255181</v>
      </c>
      <c r="IG50" s="22">
        <v>11913.917506162048</v>
      </c>
      <c r="IH50" s="22">
        <v>4500.1336496900003</v>
      </c>
      <c r="II50" s="22">
        <v>9195.0080995621192</v>
      </c>
      <c r="IJ50" s="22">
        <v>8650.8885970162974</v>
      </c>
      <c r="IK50" s="22">
        <v>7703.5188908205446</v>
      </c>
      <c r="IL50" s="22">
        <v>9097.3554827692333</v>
      </c>
      <c r="IM50" s="22">
        <v>8423.049057689077</v>
      </c>
      <c r="IN50" s="22">
        <v>7602.3670725303746</v>
      </c>
      <c r="IO50" s="22">
        <v>8250.2337512206068</v>
      </c>
      <c r="IP50" s="22">
        <v>8301.7013762533843</v>
      </c>
      <c r="IQ50" s="22">
        <v>7577.9117828442568</v>
      </c>
      <c r="IR50" s="22">
        <v>7347.4883223539491</v>
      </c>
      <c r="IS50" s="22">
        <v>9800.6056667019348</v>
      </c>
      <c r="IT50" s="22">
        <v>7224.2875394499997</v>
      </c>
      <c r="IU50" s="22">
        <v>7690.1875861937988</v>
      </c>
      <c r="IV50" s="22">
        <v>9978.0299263018005</v>
      </c>
    </row>
    <row r="51" spans="1:256" x14ac:dyDescent="0.25">
      <c r="A51" s="21" t="s">
        <v>50</v>
      </c>
      <c r="B51" s="22" t="s">
        <v>34</v>
      </c>
      <c r="C51" s="22" t="s">
        <v>34</v>
      </c>
      <c r="D51" s="22" t="s">
        <v>34</v>
      </c>
      <c r="E51" s="22" t="s">
        <v>34</v>
      </c>
      <c r="F51" s="22" t="s">
        <v>34</v>
      </c>
      <c r="G51" s="22" t="s">
        <v>34</v>
      </c>
      <c r="H51" s="22" t="s">
        <v>34</v>
      </c>
      <c r="I51" s="22" t="s">
        <v>34</v>
      </c>
      <c r="J51" s="22" t="s">
        <v>34</v>
      </c>
      <c r="K51" s="22" t="s">
        <v>34</v>
      </c>
      <c r="L51" s="22" t="s">
        <v>34</v>
      </c>
      <c r="M51" s="22" t="s">
        <v>34</v>
      </c>
      <c r="N51" s="22" t="s">
        <v>34</v>
      </c>
      <c r="O51" s="22" t="s">
        <v>34</v>
      </c>
      <c r="P51" s="22" t="s">
        <v>34</v>
      </c>
      <c r="Q51" s="22" t="s">
        <v>34</v>
      </c>
      <c r="R51" s="22" t="s">
        <v>34</v>
      </c>
      <c r="S51" s="22" t="s">
        <v>34</v>
      </c>
      <c r="T51" s="22" t="s">
        <v>34</v>
      </c>
      <c r="U51" s="22" t="s">
        <v>34</v>
      </c>
      <c r="V51" s="22" t="s">
        <v>34</v>
      </c>
      <c r="W51" s="22" t="s">
        <v>34</v>
      </c>
      <c r="X51" s="22" t="s">
        <v>34</v>
      </c>
      <c r="Y51" s="22" t="s">
        <v>34</v>
      </c>
      <c r="Z51" s="22" t="s">
        <v>34</v>
      </c>
      <c r="AA51" s="22" t="s">
        <v>34</v>
      </c>
      <c r="AB51" s="22" t="s">
        <v>34</v>
      </c>
      <c r="AC51" s="22" t="s">
        <v>34</v>
      </c>
      <c r="AD51" s="22" t="s">
        <v>34</v>
      </c>
      <c r="AE51" s="22" t="s">
        <v>34</v>
      </c>
      <c r="AF51" s="22" t="s">
        <v>34</v>
      </c>
      <c r="AG51" s="22" t="s">
        <v>34</v>
      </c>
      <c r="AH51" s="22" t="s">
        <v>34</v>
      </c>
      <c r="AI51" s="22" t="s">
        <v>34</v>
      </c>
      <c r="AJ51" s="22" t="s">
        <v>34</v>
      </c>
      <c r="AK51" s="22" t="s">
        <v>34</v>
      </c>
      <c r="AL51" s="22" t="s">
        <v>34</v>
      </c>
      <c r="AM51" s="22" t="s">
        <v>34</v>
      </c>
      <c r="AN51" s="22" t="s">
        <v>34</v>
      </c>
      <c r="AO51" s="22" t="s">
        <v>34</v>
      </c>
      <c r="AP51" s="22" t="s">
        <v>34</v>
      </c>
      <c r="AQ51" s="22" t="s">
        <v>34</v>
      </c>
      <c r="AR51" s="22" t="s">
        <v>34</v>
      </c>
      <c r="AS51" s="22" t="s">
        <v>34</v>
      </c>
      <c r="AT51" s="22" t="s">
        <v>34</v>
      </c>
      <c r="AU51" s="22" t="s">
        <v>34</v>
      </c>
      <c r="AV51" s="22" t="s">
        <v>34</v>
      </c>
      <c r="AW51" s="22" t="s">
        <v>34</v>
      </c>
      <c r="AX51" s="22">
        <v>351.01774238999974</v>
      </c>
      <c r="AY51" s="22">
        <v>256.15105821000003</v>
      </c>
      <c r="AZ51" s="22">
        <v>305.71509297000006</v>
      </c>
      <c r="BA51" s="22">
        <v>291.31174134999992</v>
      </c>
      <c r="BB51" s="22">
        <v>320.13350791000005</v>
      </c>
      <c r="BC51" s="22">
        <v>317.36068911000001</v>
      </c>
      <c r="BD51" s="22">
        <v>394.28641725000006</v>
      </c>
      <c r="BE51" s="22">
        <v>354.81046541000012</v>
      </c>
      <c r="BF51" s="22">
        <v>520.44916545000001</v>
      </c>
      <c r="BG51" s="22">
        <v>574.45714771999985</v>
      </c>
      <c r="BH51" s="22">
        <v>576.05549405000011</v>
      </c>
      <c r="BI51" s="22">
        <v>1187.7157162199996</v>
      </c>
      <c r="BJ51" s="22">
        <v>391.80946357000005</v>
      </c>
      <c r="BK51" s="22">
        <v>287.73791372999989</v>
      </c>
      <c r="BL51" s="22">
        <v>701.81308322000007</v>
      </c>
      <c r="BM51" s="22">
        <v>460.68220942000005</v>
      </c>
      <c r="BN51" s="22">
        <v>462.03472356999993</v>
      </c>
      <c r="BO51" s="22">
        <v>480.81870678000018</v>
      </c>
      <c r="BP51" s="22">
        <v>867.23498432999975</v>
      </c>
      <c r="BQ51" s="22">
        <v>643.05399236000005</v>
      </c>
      <c r="BR51" s="22">
        <v>444.17613203000008</v>
      </c>
      <c r="BS51" s="22">
        <v>556.93439594000017</v>
      </c>
      <c r="BT51" s="22">
        <v>700.19422685999984</v>
      </c>
      <c r="BU51" s="22">
        <v>815.97704592000014</v>
      </c>
      <c r="BV51" s="22">
        <v>395.50157067999987</v>
      </c>
      <c r="BW51" s="22">
        <v>389.81667313000003</v>
      </c>
      <c r="BX51" s="22">
        <v>479.95294858999995</v>
      </c>
      <c r="BY51" s="22">
        <v>412.09729011000002</v>
      </c>
      <c r="BZ51" s="22">
        <v>550.00125971999989</v>
      </c>
      <c r="CA51" s="22">
        <v>474.27936032999992</v>
      </c>
      <c r="CB51" s="22">
        <v>507.76829402000004</v>
      </c>
      <c r="CC51" s="22">
        <v>246.45667535999999</v>
      </c>
      <c r="CD51" s="22">
        <v>542.2057034500001</v>
      </c>
      <c r="CE51" s="22">
        <v>752.08202834999997</v>
      </c>
      <c r="CF51" s="22">
        <v>653.54304208000008</v>
      </c>
      <c r="CG51" s="22">
        <v>1233.1189115799998</v>
      </c>
      <c r="CH51" s="22">
        <v>346.02845127000006</v>
      </c>
      <c r="CI51" s="22">
        <v>320.17382182</v>
      </c>
      <c r="CJ51" s="22">
        <v>447.61900885999995</v>
      </c>
      <c r="CK51" s="22">
        <v>406.71761225000006</v>
      </c>
      <c r="CL51" s="22">
        <v>437.75815650999994</v>
      </c>
      <c r="CM51" s="22">
        <v>469.40266392999962</v>
      </c>
      <c r="CN51" s="22">
        <v>553.16362799999968</v>
      </c>
      <c r="CO51" s="22">
        <v>249.04284680999999</v>
      </c>
      <c r="CP51" s="22">
        <v>632.90636041000016</v>
      </c>
      <c r="CQ51" s="22">
        <v>467.6190993300001</v>
      </c>
      <c r="CR51" s="22">
        <v>737.44887761000007</v>
      </c>
      <c r="CS51" s="22">
        <v>1148.4771270100002</v>
      </c>
      <c r="CT51" s="22">
        <v>375.97449249999994</v>
      </c>
      <c r="CU51" s="22">
        <v>381.59261889000004</v>
      </c>
      <c r="CV51" s="22">
        <v>416.99426713999992</v>
      </c>
      <c r="CW51" s="22">
        <v>396.18406917999971</v>
      </c>
      <c r="CX51" s="22">
        <v>464.69710846000004</v>
      </c>
      <c r="CY51" s="22">
        <v>547.28909877999979</v>
      </c>
      <c r="CZ51" s="22">
        <v>442.21382035000005</v>
      </c>
      <c r="DA51" s="22">
        <v>727.24812610999982</v>
      </c>
      <c r="DB51" s="22">
        <v>575.82142880999982</v>
      </c>
      <c r="DC51" s="22">
        <v>601.43397613999991</v>
      </c>
      <c r="DD51" s="22">
        <v>893.17572178000057</v>
      </c>
      <c r="DE51" s="22">
        <v>1443.8080240099998</v>
      </c>
      <c r="DF51" s="22">
        <v>378.16073052999997</v>
      </c>
      <c r="DG51" s="22">
        <v>444.05303449000002</v>
      </c>
      <c r="DH51" s="22">
        <v>558.71087212999964</v>
      </c>
      <c r="DI51" s="22">
        <v>571.07028834000027</v>
      </c>
      <c r="DJ51" s="22">
        <v>636.96060712999997</v>
      </c>
      <c r="DK51" s="22">
        <v>507.46589639999985</v>
      </c>
      <c r="DL51" s="22">
        <v>866.53379799999959</v>
      </c>
      <c r="DM51" s="22">
        <v>628.88530553999988</v>
      </c>
      <c r="DN51" s="22">
        <v>410.70522728000003</v>
      </c>
      <c r="DO51" s="22">
        <v>701.73269044999972</v>
      </c>
      <c r="DP51" s="22">
        <v>710.97739067999976</v>
      </c>
      <c r="DQ51" s="22">
        <v>1167.4291356399995</v>
      </c>
      <c r="DR51" s="22">
        <v>580.71800510999958</v>
      </c>
      <c r="DS51" s="22">
        <v>507.8603845899998</v>
      </c>
      <c r="DT51" s="22">
        <v>575.20726049999996</v>
      </c>
      <c r="DU51" s="22">
        <v>491.31762302000021</v>
      </c>
      <c r="DV51" s="22">
        <v>525.74244728999975</v>
      </c>
      <c r="DW51" s="22">
        <v>490.62703800000003</v>
      </c>
      <c r="DX51" s="22">
        <v>684.37978448000001</v>
      </c>
      <c r="DY51" s="22">
        <v>681.45853886000043</v>
      </c>
      <c r="DZ51" s="22">
        <v>607.31358218999935</v>
      </c>
      <c r="EA51" s="22">
        <v>741.51780038999993</v>
      </c>
      <c r="EB51" s="22">
        <v>629.71731012999999</v>
      </c>
      <c r="EC51" s="22">
        <v>1359.0285128799999</v>
      </c>
      <c r="ED51" s="22">
        <v>764.18068579999988</v>
      </c>
      <c r="EE51" s="22">
        <v>609.00812444999951</v>
      </c>
      <c r="EF51" s="22">
        <v>732.25703229999908</v>
      </c>
      <c r="EG51" s="22">
        <v>777.57828314000005</v>
      </c>
      <c r="EH51" s="22">
        <v>635.36587445999942</v>
      </c>
      <c r="EI51" s="22">
        <v>900.65172896000058</v>
      </c>
      <c r="EJ51" s="22">
        <v>1048.7879867799998</v>
      </c>
      <c r="EK51" s="22">
        <v>811.27504281000051</v>
      </c>
      <c r="EL51" s="22">
        <v>851.50967150000088</v>
      </c>
      <c r="EM51" s="22">
        <v>955.91033312000036</v>
      </c>
      <c r="EN51" s="22">
        <v>1161.0096220500002</v>
      </c>
      <c r="EO51" s="22">
        <v>1526.2348839099991</v>
      </c>
      <c r="EP51" s="22">
        <v>610.0855604699999</v>
      </c>
      <c r="EQ51" s="22">
        <v>626.28228260000003</v>
      </c>
      <c r="ER51" s="22">
        <v>942.63885433000064</v>
      </c>
      <c r="ES51" s="22">
        <v>931.06579339000064</v>
      </c>
      <c r="ET51" s="22">
        <v>984.02964597999812</v>
      </c>
      <c r="EU51" s="22">
        <v>999.92745029999833</v>
      </c>
      <c r="EV51" s="22">
        <v>1148.6713083200002</v>
      </c>
      <c r="EW51" s="22">
        <v>1159.152780780001</v>
      </c>
      <c r="EX51" s="22">
        <v>1426.6600685299998</v>
      </c>
      <c r="EY51" s="22">
        <v>1227.3880507800004</v>
      </c>
      <c r="EZ51" s="22">
        <v>1553.0170353000008</v>
      </c>
      <c r="FA51" s="22">
        <v>1724.7755961299997</v>
      </c>
      <c r="FB51" s="22">
        <v>1538.3558420500003</v>
      </c>
      <c r="FC51" s="22">
        <v>779.45094103999963</v>
      </c>
      <c r="FD51" s="22">
        <v>1799.0517830800011</v>
      </c>
      <c r="FE51" s="22">
        <v>1183.2471285299996</v>
      </c>
      <c r="FF51" s="22">
        <v>1576.3388662499999</v>
      </c>
      <c r="FG51" s="22">
        <v>1665.169247489999</v>
      </c>
      <c r="FH51" s="22">
        <v>2030.9417211400003</v>
      </c>
      <c r="FI51" s="22">
        <v>1704.6032271299994</v>
      </c>
      <c r="FJ51" s="22">
        <v>1678.6968161900008</v>
      </c>
      <c r="FK51" s="22">
        <v>1556.1915757099996</v>
      </c>
      <c r="FL51" s="22">
        <v>1629.4334263100004</v>
      </c>
      <c r="FM51" s="22">
        <v>1688.4015515999993</v>
      </c>
      <c r="FN51" s="22">
        <v>2494.7533061899999</v>
      </c>
      <c r="FO51" s="22">
        <v>1206.4027843700003</v>
      </c>
      <c r="FP51" s="22">
        <v>1503.1646897200001</v>
      </c>
      <c r="FQ51" s="22">
        <v>1474.6613199599997</v>
      </c>
      <c r="FR51" s="22">
        <v>1477.09969963</v>
      </c>
      <c r="FS51" s="22">
        <v>1654.9976279599998</v>
      </c>
      <c r="FT51" s="22">
        <v>2228.2345286999998</v>
      </c>
      <c r="FU51" s="22">
        <v>1907.51353376</v>
      </c>
      <c r="FV51" s="22">
        <v>1792.3826989500001</v>
      </c>
      <c r="FW51" s="22">
        <v>1961.0251745199998</v>
      </c>
      <c r="FX51" s="22">
        <v>2003.27427784</v>
      </c>
      <c r="FY51" s="22">
        <v>2613.3078627399996</v>
      </c>
      <c r="FZ51" s="22">
        <v>2312.50488722</v>
      </c>
      <c r="GA51" s="22">
        <v>1014.82711233</v>
      </c>
      <c r="GB51" s="22">
        <v>1660.61916726</v>
      </c>
      <c r="GC51" s="22">
        <v>2064.6064799699998</v>
      </c>
      <c r="GD51" s="22">
        <v>1776.1873995000001</v>
      </c>
      <c r="GE51" s="22">
        <v>1321.0471345300004</v>
      </c>
      <c r="GF51" s="22">
        <v>2778.3479022400002</v>
      </c>
      <c r="GG51" s="22">
        <v>2089.3028236199993</v>
      </c>
      <c r="GH51" s="22">
        <v>2615.00373184</v>
      </c>
      <c r="GI51" s="22">
        <v>2689.5288599900005</v>
      </c>
      <c r="GJ51" s="22">
        <v>2398.8299887500007</v>
      </c>
      <c r="GK51" s="22">
        <v>2509.19301245</v>
      </c>
      <c r="GL51" s="22">
        <v>2513.3719817499996</v>
      </c>
      <c r="GM51" s="22">
        <v>1225.68281929</v>
      </c>
      <c r="GN51" s="22">
        <v>2091.3374080100002</v>
      </c>
      <c r="GO51" s="22">
        <v>2696.8398384500001</v>
      </c>
      <c r="GP51" s="22">
        <v>2818.9516318099995</v>
      </c>
      <c r="GQ51" s="22">
        <v>3106.5331346800003</v>
      </c>
      <c r="GR51" s="22">
        <v>2946.6149278599996</v>
      </c>
      <c r="GS51" s="22">
        <v>2178.12950525</v>
      </c>
      <c r="GT51" s="22">
        <v>2201.61127962</v>
      </c>
      <c r="GU51" s="22">
        <v>2859.43140859</v>
      </c>
      <c r="GV51" s="22">
        <v>3635.7159797799995</v>
      </c>
      <c r="GW51" s="22">
        <v>3073.1960189399997</v>
      </c>
      <c r="GX51" s="22">
        <v>3871.5579279100002</v>
      </c>
      <c r="GY51" s="22">
        <v>1786.0543149500002</v>
      </c>
      <c r="GZ51" s="22">
        <v>2654.4585752899998</v>
      </c>
      <c r="HA51" s="22">
        <v>2425.3239667799994</v>
      </c>
      <c r="HB51" s="22">
        <v>3541.45439898</v>
      </c>
      <c r="HC51" s="22">
        <v>3043.2210566700001</v>
      </c>
      <c r="HD51" s="22">
        <v>3884.8756212600006</v>
      </c>
      <c r="HE51" s="22">
        <v>3252.3604239400001</v>
      </c>
      <c r="HF51" s="22">
        <v>2914.0000277499998</v>
      </c>
      <c r="HG51" s="22">
        <v>3572.1006640499995</v>
      </c>
      <c r="HH51" s="22">
        <v>2923.6967680099997</v>
      </c>
      <c r="HI51" s="22">
        <v>2523.7588473100004</v>
      </c>
      <c r="HJ51" s="22">
        <v>3324.6445038849401</v>
      </c>
      <c r="HK51" s="22">
        <v>2458.2674587251399</v>
      </c>
      <c r="HL51" s="22">
        <v>2318.8215473580799</v>
      </c>
      <c r="HM51" s="22">
        <v>2633.4650132206302</v>
      </c>
      <c r="HN51" s="22">
        <v>3062.5520006036199</v>
      </c>
      <c r="HO51" s="22">
        <v>3069.5496750531202</v>
      </c>
      <c r="HP51" s="22">
        <v>2895.5630536896497</v>
      </c>
      <c r="HQ51" s="22">
        <v>2452.6913256301</v>
      </c>
      <c r="HR51" s="22">
        <v>2344.6306535685003</v>
      </c>
      <c r="HS51" s="22">
        <v>2993.3682529419898</v>
      </c>
      <c r="HT51" s="22">
        <v>2925.2426608687601</v>
      </c>
      <c r="HU51" s="22">
        <v>2164.38430702187</v>
      </c>
      <c r="HV51" s="22">
        <v>3964.40693796614</v>
      </c>
      <c r="HW51" s="22">
        <v>2191.0044834325663</v>
      </c>
      <c r="HX51" s="22">
        <v>2245.8784352420853</v>
      </c>
      <c r="HY51" s="22">
        <v>2992.4041125402027</v>
      </c>
      <c r="HZ51" s="22">
        <v>2404.446449780015</v>
      </c>
      <c r="IA51" s="22">
        <v>2405.598220146705</v>
      </c>
      <c r="IB51" s="22">
        <v>3069.7311873568297</v>
      </c>
      <c r="IC51" s="22">
        <v>2438.9597826516792</v>
      </c>
      <c r="ID51" s="22">
        <v>2323.9739470541795</v>
      </c>
      <c r="IE51" s="22">
        <v>2813.769814557214</v>
      </c>
      <c r="IF51" s="22">
        <v>2666.7468033532955</v>
      </c>
      <c r="IG51" s="22">
        <v>5026.2911475327783</v>
      </c>
      <c r="IH51" s="22">
        <v>1721.1886464199999</v>
      </c>
      <c r="II51" s="22">
        <v>2005.443659620692</v>
      </c>
      <c r="IJ51" s="22">
        <v>2539.1704083590344</v>
      </c>
      <c r="IK51" s="22">
        <v>2500.3742284767341</v>
      </c>
      <c r="IL51" s="22">
        <v>2459.416023376175</v>
      </c>
      <c r="IM51" s="22">
        <v>2525.7161858154755</v>
      </c>
      <c r="IN51" s="22">
        <v>2537.7477179885068</v>
      </c>
      <c r="IO51" s="22">
        <v>2278.2265419066116</v>
      </c>
      <c r="IP51" s="22">
        <v>2920.5853216262276</v>
      </c>
      <c r="IQ51" s="22">
        <v>2694.1359543538556</v>
      </c>
      <c r="IR51" s="22">
        <v>2771.3592557000188</v>
      </c>
      <c r="IS51" s="22">
        <v>6072.4449621328049</v>
      </c>
      <c r="IT51" s="22">
        <v>1207.7569748584879</v>
      </c>
      <c r="IU51" s="22">
        <v>1756.86333292011</v>
      </c>
      <c r="IV51" s="22">
        <v>2568.0872777476384</v>
      </c>
    </row>
    <row r="52" spans="1:256" x14ac:dyDescent="0.25">
      <c r="A52" s="21" t="s">
        <v>51</v>
      </c>
      <c r="B52" s="22">
        <v>3046.7825297786694</v>
      </c>
      <c r="C52" s="22">
        <v>2152.3567062406678</v>
      </c>
      <c r="D52" s="22">
        <v>2649.5637432920007</v>
      </c>
      <c r="E52" s="22">
        <v>2895.2108574246658</v>
      </c>
      <c r="F52" s="22">
        <v>2872.7914018566662</v>
      </c>
      <c r="G52" s="22">
        <v>2738.5829743996651</v>
      </c>
      <c r="H52" s="22">
        <v>3197.2939782026669</v>
      </c>
      <c r="I52" s="22">
        <v>2731.8790287796651</v>
      </c>
      <c r="J52" s="22">
        <v>3255.7077858446642</v>
      </c>
      <c r="K52" s="22">
        <v>3466.7356687706679</v>
      </c>
      <c r="L52" s="22">
        <v>3178.827920607333</v>
      </c>
      <c r="M52" s="22">
        <v>5003.7499526366619</v>
      </c>
      <c r="N52" s="22">
        <v>3494.2490672559984</v>
      </c>
      <c r="O52" s="22">
        <v>2906.9101117486648</v>
      </c>
      <c r="P52" s="22">
        <v>3643.513358727997</v>
      </c>
      <c r="Q52" s="22">
        <v>3448.5626133633345</v>
      </c>
      <c r="R52" s="22">
        <v>3336.3396102159977</v>
      </c>
      <c r="S52" s="22">
        <v>3356.4237189313349</v>
      </c>
      <c r="T52" s="22">
        <v>3610.10405726</v>
      </c>
      <c r="U52" s="22">
        <v>3437.4301793366681</v>
      </c>
      <c r="V52" s="22">
        <v>3507.5346184766668</v>
      </c>
      <c r="W52" s="22">
        <v>3538.0664112389986</v>
      </c>
      <c r="X52" s="22">
        <v>3434.3752698249996</v>
      </c>
      <c r="Y52" s="22">
        <v>3502.8010069286674</v>
      </c>
      <c r="Z52" s="22">
        <v>2583.894923920001</v>
      </c>
      <c r="AA52" s="22">
        <v>2242.3542023399968</v>
      </c>
      <c r="AB52" s="22">
        <v>3299.1327525800007</v>
      </c>
      <c r="AC52" s="22">
        <v>2318.8841649900005</v>
      </c>
      <c r="AD52" s="22">
        <v>3261.118022040002</v>
      </c>
      <c r="AE52" s="22">
        <v>2780.1208411100015</v>
      </c>
      <c r="AF52" s="22">
        <v>3018.6931048999977</v>
      </c>
      <c r="AG52" s="22">
        <v>3227.401849140002</v>
      </c>
      <c r="AH52" s="22">
        <v>3063.7577819499984</v>
      </c>
      <c r="AI52" s="22">
        <v>3486.4093159000004</v>
      </c>
      <c r="AJ52" s="22">
        <v>3753.2051034100004</v>
      </c>
      <c r="AK52" s="22">
        <v>6379.1704156300002</v>
      </c>
      <c r="AL52" s="22">
        <v>3193.1760853899978</v>
      </c>
      <c r="AM52" s="22">
        <v>2940.4651262199986</v>
      </c>
      <c r="AN52" s="22">
        <v>3127.8859614300018</v>
      </c>
      <c r="AO52" s="22">
        <v>2542.2145619799994</v>
      </c>
      <c r="AP52" s="22">
        <v>2896.3816719600018</v>
      </c>
      <c r="AQ52" s="22">
        <v>3637.4433460399996</v>
      </c>
      <c r="AR52" s="22">
        <v>3957.8825910399992</v>
      </c>
      <c r="AS52" s="22">
        <v>3792.7384804700014</v>
      </c>
      <c r="AT52" s="22">
        <v>3672.9000236100019</v>
      </c>
      <c r="AU52" s="22">
        <v>4092.2861934700031</v>
      </c>
      <c r="AV52" s="22">
        <v>4271.5576174000016</v>
      </c>
      <c r="AW52" s="22">
        <v>6616.8192653399965</v>
      </c>
      <c r="AX52" s="22">
        <v>1801.297679830001</v>
      </c>
      <c r="AY52" s="22">
        <v>1436.198665509999</v>
      </c>
      <c r="AZ52" s="22">
        <v>1797.9321162300007</v>
      </c>
      <c r="BA52" s="22">
        <v>1792.6137320400005</v>
      </c>
      <c r="BB52" s="22">
        <v>2214.5170012499984</v>
      </c>
      <c r="BC52" s="22">
        <v>2028.1549965100023</v>
      </c>
      <c r="BD52" s="22">
        <v>1982.370225819999</v>
      </c>
      <c r="BE52" s="22">
        <v>2273.7082286199989</v>
      </c>
      <c r="BF52" s="22">
        <v>2183.9393076800025</v>
      </c>
      <c r="BG52" s="22">
        <v>2653.3821118499991</v>
      </c>
      <c r="BH52" s="22">
        <v>2332.6122982399947</v>
      </c>
      <c r="BI52" s="22">
        <v>6044.2651130400063</v>
      </c>
      <c r="BJ52" s="22">
        <v>2177.2517773499981</v>
      </c>
      <c r="BK52" s="22">
        <v>1703.6569201100031</v>
      </c>
      <c r="BL52" s="22">
        <v>2455.4015350500013</v>
      </c>
      <c r="BM52" s="22">
        <v>2252.8045402000016</v>
      </c>
      <c r="BN52" s="22">
        <v>2484.3755384400033</v>
      </c>
      <c r="BO52" s="22">
        <v>1746.5345507200041</v>
      </c>
      <c r="BP52" s="22">
        <v>2784.7450014600008</v>
      </c>
      <c r="BQ52" s="22">
        <v>2453.4516515600035</v>
      </c>
      <c r="BR52" s="22">
        <v>2509.6177932699993</v>
      </c>
      <c r="BS52" s="22">
        <v>3111.618014384002</v>
      </c>
      <c r="BT52" s="22">
        <v>3141.8556119500035</v>
      </c>
      <c r="BU52" s="22">
        <v>6664.4598916300047</v>
      </c>
      <c r="BV52" s="22">
        <v>1891.7772086900027</v>
      </c>
      <c r="BW52" s="22">
        <v>1468.5393898100001</v>
      </c>
      <c r="BX52" s="22">
        <v>1135.7182109399987</v>
      </c>
      <c r="BY52" s="22">
        <v>1511.7234187200047</v>
      </c>
      <c r="BZ52" s="22">
        <v>1488.2871983599962</v>
      </c>
      <c r="CA52" s="22">
        <v>1947.0391353700006</v>
      </c>
      <c r="CB52" s="22">
        <v>1947.1802156399954</v>
      </c>
      <c r="CC52" s="22">
        <v>1700.1577609999988</v>
      </c>
      <c r="CD52" s="22">
        <v>1629.175271699999</v>
      </c>
      <c r="CE52" s="22">
        <v>1854.8976413200007</v>
      </c>
      <c r="CF52" s="22">
        <v>1934.6331505999997</v>
      </c>
      <c r="CG52" s="22">
        <v>5325.9863195499966</v>
      </c>
      <c r="CH52" s="22">
        <v>1374.3109198200032</v>
      </c>
      <c r="CI52" s="22">
        <v>1251.7758729799971</v>
      </c>
      <c r="CJ52" s="22">
        <v>1907.1832298399981</v>
      </c>
      <c r="CK52" s="22">
        <v>2431.4381202100058</v>
      </c>
      <c r="CL52" s="22">
        <v>2180.6948470299972</v>
      </c>
      <c r="CM52" s="22">
        <v>2402.7872274400006</v>
      </c>
      <c r="CN52" s="22">
        <v>2622.5854307300056</v>
      </c>
      <c r="CO52" s="22">
        <v>2235.5179385200013</v>
      </c>
      <c r="CP52" s="22">
        <v>2391.1975494399931</v>
      </c>
      <c r="CQ52" s="22">
        <v>2993.0875943899969</v>
      </c>
      <c r="CR52" s="22">
        <v>2613.0859013560007</v>
      </c>
      <c r="CS52" s="22">
        <v>5465.9223220139947</v>
      </c>
      <c r="CT52" s="22">
        <v>2142.603255699998</v>
      </c>
      <c r="CU52" s="22">
        <v>1363.4950666199957</v>
      </c>
      <c r="CV52" s="22">
        <v>1570.9066950100037</v>
      </c>
      <c r="CW52" s="22">
        <v>1483.279360869999</v>
      </c>
      <c r="CX52" s="22">
        <v>2898.9334841699952</v>
      </c>
      <c r="CY52" s="22">
        <v>2538.267642469998</v>
      </c>
      <c r="CZ52" s="22">
        <v>2384.3992626699987</v>
      </c>
      <c r="DA52" s="22">
        <v>2899.4273229299993</v>
      </c>
      <c r="DB52" s="22">
        <v>2047.9759513299991</v>
      </c>
      <c r="DC52" s="22">
        <v>2578.7432765600006</v>
      </c>
      <c r="DD52" s="22">
        <v>2221.2819748099901</v>
      </c>
      <c r="DE52" s="22">
        <v>6566.2018876599977</v>
      </c>
      <c r="DF52" s="22">
        <v>1911.7086829700047</v>
      </c>
      <c r="DG52" s="22">
        <v>1533.7728313800039</v>
      </c>
      <c r="DH52" s="22">
        <v>2245.9970481900023</v>
      </c>
      <c r="DI52" s="22">
        <v>2060.7749921299992</v>
      </c>
      <c r="DJ52" s="22">
        <v>2505.6615795700022</v>
      </c>
      <c r="DK52" s="22">
        <v>2589.7663865999975</v>
      </c>
      <c r="DL52" s="22">
        <v>2786.0016063799962</v>
      </c>
      <c r="DM52" s="22">
        <v>2858.6053061999951</v>
      </c>
      <c r="DN52" s="22">
        <v>2806.167734380002</v>
      </c>
      <c r="DO52" s="22">
        <v>3290.6975397499946</v>
      </c>
      <c r="DP52" s="22">
        <v>2851.812933550008</v>
      </c>
      <c r="DQ52" s="22">
        <v>7591.9837329899965</v>
      </c>
      <c r="DR52" s="22">
        <v>1668.7829362300008</v>
      </c>
      <c r="DS52" s="22">
        <v>1457.804768690004</v>
      </c>
      <c r="DT52" s="22">
        <v>2382.2571167699862</v>
      </c>
      <c r="DU52" s="22">
        <v>2399.4844576600044</v>
      </c>
      <c r="DV52" s="22">
        <v>3375.8840568099981</v>
      </c>
      <c r="DW52" s="22">
        <v>2707.3064119699861</v>
      </c>
      <c r="DX52" s="22">
        <v>2783.9951552299954</v>
      </c>
      <c r="DY52" s="22">
        <v>3016.1370114099927</v>
      </c>
      <c r="DZ52" s="22">
        <v>3405.4060039000042</v>
      </c>
      <c r="EA52" s="22">
        <v>2967.6209031199855</v>
      </c>
      <c r="EB52" s="22">
        <v>3242.0882383377339</v>
      </c>
      <c r="EC52" s="22">
        <v>8413.3091384481068</v>
      </c>
      <c r="ED52" s="22">
        <v>1305.551793018848</v>
      </c>
      <c r="EE52" s="22">
        <v>1469.9938537811586</v>
      </c>
      <c r="EF52" s="22">
        <v>1722.8809438600056</v>
      </c>
      <c r="EG52" s="22">
        <v>2127.3824410449974</v>
      </c>
      <c r="EH52" s="22">
        <v>2460.8612077299986</v>
      </c>
      <c r="EI52" s="22">
        <v>2794.4464512199952</v>
      </c>
      <c r="EJ52" s="22">
        <v>3497.0575342999891</v>
      </c>
      <c r="EK52" s="22">
        <v>2884.9774606800001</v>
      </c>
      <c r="EL52" s="22">
        <v>2445.6038917200003</v>
      </c>
      <c r="EM52" s="22">
        <v>2887.8141469899892</v>
      </c>
      <c r="EN52" s="22">
        <v>3556.9330858700114</v>
      </c>
      <c r="EO52" s="22">
        <v>7665.319870669995</v>
      </c>
      <c r="EP52" s="22">
        <v>1951.9183107800077</v>
      </c>
      <c r="EQ52" s="22">
        <v>1847.8348169600031</v>
      </c>
      <c r="ER52" s="22">
        <v>2699.9632777299921</v>
      </c>
      <c r="ES52" s="22">
        <v>2614.1337684000027</v>
      </c>
      <c r="ET52" s="22">
        <v>3251.5682392999906</v>
      </c>
      <c r="EU52" s="22">
        <v>3013.1836171399955</v>
      </c>
      <c r="EV52" s="22">
        <v>3058.2536477100093</v>
      </c>
      <c r="EW52" s="22">
        <v>2319.7718462499943</v>
      </c>
      <c r="EX52" s="22">
        <v>3875.0434953299982</v>
      </c>
      <c r="EY52" s="22">
        <v>2898.3778448100065</v>
      </c>
      <c r="EZ52" s="22">
        <v>3461.9587566099981</v>
      </c>
      <c r="FA52" s="22">
        <v>5933.502989659999</v>
      </c>
      <c r="FB52" s="22">
        <v>4000.7396311200018</v>
      </c>
      <c r="FC52" s="22">
        <v>2124.3368561999987</v>
      </c>
      <c r="FD52" s="22">
        <v>4183.7798415200041</v>
      </c>
      <c r="FE52" s="22">
        <v>3154.1848017199936</v>
      </c>
      <c r="FF52" s="22">
        <v>3755.4920346599902</v>
      </c>
      <c r="FG52" s="22">
        <v>3334.4612500700032</v>
      </c>
      <c r="FH52" s="22">
        <v>4663.9134440400003</v>
      </c>
      <c r="FI52" s="22">
        <v>2331.3404811400096</v>
      </c>
      <c r="FJ52" s="22">
        <v>47589.356104120001</v>
      </c>
      <c r="FK52" s="22">
        <v>3713.9857005199974</v>
      </c>
      <c r="FL52" s="22">
        <v>3735.7290133999995</v>
      </c>
      <c r="FM52" s="22">
        <v>4383.5362646499898</v>
      </c>
      <c r="FN52" s="22">
        <v>5942.1100295656124</v>
      </c>
      <c r="FO52" s="22">
        <v>1894.9777778784537</v>
      </c>
      <c r="FP52" s="22">
        <v>2545.7910068416704</v>
      </c>
      <c r="FQ52" s="22">
        <v>3085.7845744622482</v>
      </c>
      <c r="FR52" s="22">
        <v>3181.1863066537398</v>
      </c>
      <c r="FS52" s="22">
        <v>4496.377973922441</v>
      </c>
      <c r="FT52" s="22">
        <v>3699.5500098166003</v>
      </c>
      <c r="FU52" s="22">
        <v>3379.129602337327</v>
      </c>
      <c r="FV52" s="22">
        <v>3792.8632119079248</v>
      </c>
      <c r="FW52" s="22">
        <v>4094.3318000325435</v>
      </c>
      <c r="FX52" s="22">
        <v>2911.3612423865661</v>
      </c>
      <c r="FY52" s="22">
        <v>6776.9183085049081</v>
      </c>
      <c r="FZ52" s="22">
        <v>5683.2473292200211</v>
      </c>
      <c r="GA52" s="22">
        <v>1953.6870475599935</v>
      </c>
      <c r="GB52" s="22">
        <v>3232.4531533899944</v>
      </c>
      <c r="GC52" s="22">
        <v>4008.3226178200093</v>
      </c>
      <c r="GD52" s="22">
        <v>3606.4195095099913</v>
      </c>
      <c r="GE52" s="22">
        <v>3585.9314079399946</v>
      </c>
      <c r="GF52" s="22">
        <v>3755.3398377599915</v>
      </c>
      <c r="GG52" s="22">
        <v>3660.793285450025</v>
      </c>
      <c r="GH52" s="22">
        <v>1799.081409409986</v>
      </c>
      <c r="GI52" s="22">
        <v>5629.4770627599955</v>
      </c>
      <c r="GJ52" s="22">
        <v>3539.4896445299964</v>
      </c>
      <c r="GK52" s="22">
        <v>4461.843168359992</v>
      </c>
      <c r="GL52" s="22">
        <v>5713.7780704799879</v>
      </c>
      <c r="GM52" s="22">
        <v>2513.3164653699996</v>
      </c>
      <c r="GN52" s="22">
        <v>3830.9677747399855</v>
      </c>
      <c r="GO52" s="22">
        <v>3515.044216819997</v>
      </c>
      <c r="GP52" s="22">
        <v>3031.8965954600026</v>
      </c>
      <c r="GQ52" s="22">
        <v>3689.2516699499829</v>
      </c>
      <c r="GR52" s="22">
        <v>4273.2297214400114</v>
      </c>
      <c r="GS52" s="22">
        <v>2756.4172870299872</v>
      </c>
      <c r="GT52" s="22">
        <v>3956.2232299500156</v>
      </c>
      <c r="GU52" s="22">
        <v>5186.4936659799969</v>
      </c>
      <c r="GV52" s="22">
        <v>2892.6940814399986</v>
      </c>
      <c r="GW52" s="22">
        <v>3585.7273674799853</v>
      </c>
      <c r="GX52" s="22">
        <v>6821.4216813300009</v>
      </c>
      <c r="GY52" s="22">
        <v>1957.9452594799895</v>
      </c>
      <c r="GZ52" s="22">
        <v>3362.0224490200017</v>
      </c>
      <c r="HA52" s="22">
        <v>4919.1029155100077</v>
      </c>
      <c r="HB52" s="22">
        <v>3279.8600820900119</v>
      </c>
      <c r="HC52" s="22">
        <v>4215.8141429100142</v>
      </c>
      <c r="HD52" s="22">
        <v>4349.8553604900062</v>
      </c>
      <c r="HE52" s="22">
        <v>2271.0266521899775</v>
      </c>
      <c r="HF52" s="22">
        <v>6923.4515960400022</v>
      </c>
      <c r="HG52" s="22">
        <v>6385.0662967700118</v>
      </c>
      <c r="HH52" s="22">
        <v>5367.2006247799982</v>
      </c>
      <c r="HI52" s="22">
        <v>2892.9343137200049</v>
      </c>
      <c r="HJ52" s="22">
        <v>5720.6717193984787</v>
      </c>
      <c r="HK52" s="22">
        <v>2606.1450199161718</v>
      </c>
      <c r="HL52" s="22">
        <v>2955.7540159713244</v>
      </c>
      <c r="HM52" s="22">
        <v>3365.2553987977753</v>
      </c>
      <c r="HN52" s="22">
        <v>3314.070752480151</v>
      </c>
      <c r="HO52" s="22">
        <v>4462.8521130952213</v>
      </c>
      <c r="HP52" s="22">
        <v>4391.9296669175837</v>
      </c>
      <c r="HQ52" s="22">
        <v>3326.8900028105963</v>
      </c>
      <c r="HR52" s="22">
        <v>5177.9779047397005</v>
      </c>
      <c r="HS52" s="22">
        <v>5035.951033006224</v>
      </c>
      <c r="HT52" s="22">
        <v>3514.6143501940169</v>
      </c>
      <c r="HU52" s="22">
        <v>4250.4547450841646</v>
      </c>
      <c r="HV52" s="22">
        <v>4521.976634995839</v>
      </c>
      <c r="HW52" s="22">
        <v>3664.6348357125044</v>
      </c>
      <c r="HX52" s="22">
        <v>3974.8015749922997</v>
      </c>
      <c r="HY52" s="22">
        <v>4827.2317006084795</v>
      </c>
      <c r="HZ52" s="22">
        <v>4006.9263163081487</v>
      </c>
      <c r="IA52" s="22">
        <v>4716.3463132883644</v>
      </c>
      <c r="IB52" s="22">
        <v>3934.8943154876961</v>
      </c>
      <c r="IC52" s="22">
        <v>3556.2611219746723</v>
      </c>
      <c r="ID52" s="22">
        <v>5076.7419727774122</v>
      </c>
      <c r="IE52" s="22">
        <v>4089.1138672319521</v>
      </c>
      <c r="IF52" s="22">
        <v>6732.2568387462034</v>
      </c>
      <c r="IG52" s="22">
        <v>16436.508413889467</v>
      </c>
      <c r="IH52" s="22">
        <v>2151.1200707030803</v>
      </c>
      <c r="II52" s="22">
        <v>2852.6147630320083</v>
      </c>
      <c r="IJ52" s="22">
        <v>4037.672628588045</v>
      </c>
      <c r="IK52" s="22">
        <v>2785.4568426393271</v>
      </c>
      <c r="IL52" s="22">
        <v>4170.0294951496981</v>
      </c>
      <c r="IM52" s="22">
        <v>4173.2156957363368</v>
      </c>
      <c r="IN52" s="22">
        <v>3246.4249076149772</v>
      </c>
      <c r="IO52" s="22">
        <v>4166.8555498918377</v>
      </c>
      <c r="IP52" s="22">
        <v>3706.8700028155909</v>
      </c>
      <c r="IQ52" s="22">
        <v>3882.1128538555622</v>
      </c>
      <c r="IR52" s="22">
        <v>5283.604515211362</v>
      </c>
      <c r="IS52" s="22">
        <v>11834.648531421182</v>
      </c>
      <c r="IT52" s="22">
        <v>2891.0896986556563</v>
      </c>
      <c r="IU52" s="22">
        <v>2909.4087916532681</v>
      </c>
      <c r="IV52" s="22">
        <v>5593.2626617777205</v>
      </c>
    </row>
    <row r="53" spans="1:256" x14ac:dyDescent="0.25">
      <c r="A53" s="23" t="s">
        <v>52</v>
      </c>
      <c r="B53" s="18">
        <v>0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  <c r="Z53" s="18">
        <v>0</v>
      </c>
      <c r="AA53" s="18">
        <v>0</v>
      </c>
      <c r="AB53" s="18">
        <v>0</v>
      </c>
      <c r="AC53" s="18">
        <v>0</v>
      </c>
      <c r="AD53" s="18">
        <v>0</v>
      </c>
      <c r="AE53" s="18">
        <v>0</v>
      </c>
      <c r="AF53" s="18">
        <v>0</v>
      </c>
      <c r="AG53" s="18">
        <v>0</v>
      </c>
      <c r="AH53" s="18">
        <v>0</v>
      </c>
      <c r="AI53" s="18">
        <v>0</v>
      </c>
      <c r="AJ53" s="18">
        <v>0</v>
      </c>
      <c r="AK53" s="18">
        <v>0</v>
      </c>
      <c r="AL53" s="18">
        <v>0</v>
      </c>
      <c r="AM53" s="18">
        <v>0</v>
      </c>
      <c r="AN53" s="18">
        <v>0</v>
      </c>
      <c r="AO53" s="18">
        <v>0</v>
      </c>
      <c r="AP53" s="18">
        <v>0</v>
      </c>
      <c r="AQ53" s="18">
        <v>0</v>
      </c>
      <c r="AR53" s="18">
        <v>0</v>
      </c>
      <c r="AS53" s="18">
        <v>0</v>
      </c>
      <c r="AT53" s="18">
        <v>0</v>
      </c>
      <c r="AU53" s="18">
        <v>0</v>
      </c>
      <c r="AV53" s="18">
        <v>0</v>
      </c>
      <c r="AW53" s="18">
        <v>0</v>
      </c>
      <c r="AX53" s="18">
        <v>0</v>
      </c>
      <c r="AY53" s="18">
        <v>0</v>
      </c>
      <c r="AZ53" s="18">
        <v>0</v>
      </c>
      <c r="BA53" s="18">
        <v>0</v>
      </c>
      <c r="BB53" s="18">
        <v>0</v>
      </c>
      <c r="BC53" s="18">
        <v>0</v>
      </c>
      <c r="BD53" s="18">
        <v>0</v>
      </c>
      <c r="BE53" s="18">
        <v>0</v>
      </c>
      <c r="BF53" s="18">
        <v>0</v>
      </c>
      <c r="BG53" s="18">
        <v>0</v>
      </c>
      <c r="BH53" s="18">
        <v>0</v>
      </c>
      <c r="BI53" s="18">
        <v>0</v>
      </c>
      <c r="BJ53" s="18">
        <v>0</v>
      </c>
      <c r="BK53" s="18">
        <v>0</v>
      </c>
      <c r="BL53" s="18">
        <v>0</v>
      </c>
      <c r="BM53" s="18">
        <v>0</v>
      </c>
      <c r="BN53" s="18">
        <v>0</v>
      </c>
      <c r="BO53" s="18">
        <v>0</v>
      </c>
      <c r="BP53" s="18">
        <v>0</v>
      </c>
      <c r="BQ53" s="18">
        <v>0</v>
      </c>
      <c r="BR53" s="18">
        <v>0</v>
      </c>
      <c r="BS53" s="18">
        <v>0</v>
      </c>
      <c r="BT53" s="18">
        <v>0</v>
      </c>
      <c r="BU53" s="18">
        <v>0</v>
      </c>
      <c r="BV53" s="18">
        <v>0</v>
      </c>
      <c r="BW53" s="18">
        <v>0</v>
      </c>
      <c r="BX53" s="18">
        <v>0</v>
      </c>
      <c r="BY53" s="18">
        <v>0</v>
      </c>
      <c r="BZ53" s="18">
        <v>0</v>
      </c>
      <c r="CA53" s="18">
        <v>0</v>
      </c>
      <c r="CB53" s="18">
        <v>0</v>
      </c>
      <c r="CC53" s="18">
        <v>0</v>
      </c>
      <c r="CD53" s="18">
        <v>0</v>
      </c>
      <c r="CE53" s="18">
        <v>0</v>
      </c>
      <c r="CF53" s="18">
        <v>0</v>
      </c>
      <c r="CG53" s="18">
        <v>0</v>
      </c>
      <c r="CH53" s="18">
        <v>0</v>
      </c>
      <c r="CI53" s="18">
        <v>0</v>
      </c>
      <c r="CJ53" s="18">
        <v>0</v>
      </c>
      <c r="CK53" s="18">
        <v>0</v>
      </c>
      <c r="CL53" s="18">
        <v>0</v>
      </c>
      <c r="CM53" s="18">
        <v>0</v>
      </c>
      <c r="CN53" s="18">
        <v>0</v>
      </c>
      <c r="CO53" s="18">
        <v>0</v>
      </c>
      <c r="CP53" s="18">
        <v>0</v>
      </c>
      <c r="CQ53" s="18">
        <v>0</v>
      </c>
      <c r="CR53" s="18">
        <v>0</v>
      </c>
      <c r="CS53" s="18">
        <v>0</v>
      </c>
      <c r="CT53" s="18">
        <v>0</v>
      </c>
      <c r="CU53" s="18">
        <v>0</v>
      </c>
      <c r="CV53" s="18">
        <v>0</v>
      </c>
      <c r="CW53" s="18">
        <v>0</v>
      </c>
      <c r="CX53" s="18">
        <v>0</v>
      </c>
      <c r="CY53" s="18">
        <v>0</v>
      </c>
      <c r="CZ53" s="18">
        <v>0</v>
      </c>
      <c r="DA53" s="18">
        <v>0</v>
      </c>
      <c r="DB53" s="18">
        <v>0</v>
      </c>
      <c r="DC53" s="18">
        <v>0</v>
      </c>
      <c r="DD53" s="18">
        <v>0</v>
      </c>
      <c r="DE53" s="18">
        <v>0</v>
      </c>
      <c r="DF53" s="18">
        <v>0</v>
      </c>
      <c r="DG53" s="18">
        <v>0</v>
      </c>
      <c r="DH53" s="18">
        <v>0</v>
      </c>
      <c r="DI53" s="18">
        <v>0</v>
      </c>
      <c r="DJ53" s="18">
        <v>0</v>
      </c>
      <c r="DK53" s="18">
        <v>0</v>
      </c>
      <c r="DL53" s="18">
        <v>0</v>
      </c>
      <c r="DM53" s="18">
        <v>0</v>
      </c>
      <c r="DN53" s="18">
        <v>0</v>
      </c>
      <c r="DO53" s="18">
        <v>0</v>
      </c>
      <c r="DP53" s="18">
        <v>0</v>
      </c>
      <c r="DQ53" s="18">
        <v>0</v>
      </c>
      <c r="DR53" s="18">
        <v>0</v>
      </c>
      <c r="DS53" s="18">
        <v>0</v>
      </c>
      <c r="DT53" s="18">
        <v>0</v>
      </c>
      <c r="DU53" s="18">
        <v>0</v>
      </c>
      <c r="DV53" s="18">
        <v>0</v>
      </c>
      <c r="DW53" s="18">
        <v>0</v>
      </c>
      <c r="DX53" s="18">
        <v>0</v>
      </c>
      <c r="DY53" s="18">
        <v>0</v>
      </c>
      <c r="DZ53" s="18">
        <v>0</v>
      </c>
      <c r="EA53" s="18">
        <v>0</v>
      </c>
      <c r="EB53" s="18">
        <v>0</v>
      </c>
      <c r="EC53" s="18">
        <v>0</v>
      </c>
      <c r="ED53" s="18">
        <v>393.61204384999996</v>
      </c>
      <c r="EE53" s="18">
        <v>393.26374808000008</v>
      </c>
      <c r="EF53" s="18">
        <v>418.83357600999994</v>
      </c>
      <c r="EG53" s="18">
        <v>457.21381692000006</v>
      </c>
      <c r="EH53" s="18">
        <v>456.92845446000001</v>
      </c>
      <c r="EI53" s="18">
        <v>444.44652589999998</v>
      </c>
      <c r="EJ53" s="18">
        <v>464.11205196000003</v>
      </c>
      <c r="EK53" s="18">
        <v>459.16757476999999</v>
      </c>
      <c r="EL53" s="18">
        <v>512.95596476000003</v>
      </c>
      <c r="EM53" s="18">
        <v>529.81975018000003</v>
      </c>
      <c r="EN53" s="18">
        <v>441.72179464000004</v>
      </c>
      <c r="EO53" s="18">
        <v>664.32498808999992</v>
      </c>
      <c r="EP53" s="18">
        <v>402.36706996999999</v>
      </c>
      <c r="EQ53" s="18">
        <v>412.24650453000004</v>
      </c>
      <c r="ER53" s="18">
        <v>508.16987417000007</v>
      </c>
      <c r="ES53" s="18">
        <v>466.90503457999995</v>
      </c>
      <c r="ET53" s="18">
        <v>452.24362064000002</v>
      </c>
      <c r="EU53" s="18">
        <v>446.36699670999997</v>
      </c>
      <c r="EV53" s="18">
        <v>464.04153391</v>
      </c>
      <c r="EW53" s="18">
        <v>433.51853058999995</v>
      </c>
      <c r="EX53" s="18">
        <v>441.58058344</v>
      </c>
      <c r="EY53" s="18">
        <v>421.09987582000002</v>
      </c>
      <c r="EZ53" s="18">
        <v>452.45944813999995</v>
      </c>
      <c r="FA53" s="18">
        <v>596.43131031000007</v>
      </c>
      <c r="FB53" s="18">
        <v>435.08712170000001</v>
      </c>
      <c r="FC53" s="18">
        <v>434.10923381000003</v>
      </c>
      <c r="FD53" s="18">
        <v>580.98518604999992</v>
      </c>
      <c r="FE53" s="18">
        <v>504.22828956000001</v>
      </c>
      <c r="FF53" s="18">
        <v>551.19983089999994</v>
      </c>
      <c r="FG53" s="18">
        <v>533.45058936999999</v>
      </c>
      <c r="FH53" s="18">
        <v>557.53252923000002</v>
      </c>
      <c r="FI53" s="18">
        <v>587.85326551000003</v>
      </c>
      <c r="FJ53" s="18">
        <v>627.84972044999995</v>
      </c>
      <c r="FK53" s="18">
        <v>564.56801410999992</v>
      </c>
      <c r="FL53" s="18">
        <v>553.53817860000004</v>
      </c>
      <c r="FM53" s="18">
        <v>734.37821026999984</v>
      </c>
      <c r="FN53" s="18">
        <v>512.05678297999998</v>
      </c>
      <c r="FO53" s="18">
        <v>505.93369865000005</v>
      </c>
      <c r="FP53" s="18">
        <v>561.29723701</v>
      </c>
      <c r="FQ53" s="18">
        <v>572.10698295999998</v>
      </c>
      <c r="FR53" s="18">
        <v>610.34371640999996</v>
      </c>
      <c r="FS53" s="18">
        <v>596.13923686999999</v>
      </c>
      <c r="FT53" s="18">
        <v>569.21872309999992</v>
      </c>
      <c r="FU53" s="18">
        <v>571.04020363000006</v>
      </c>
      <c r="FV53" s="18">
        <v>564.27413158000002</v>
      </c>
      <c r="FW53" s="18">
        <v>570.6360827100001</v>
      </c>
      <c r="FX53" s="18">
        <v>567.33142129000009</v>
      </c>
      <c r="FY53" s="18">
        <v>801.54828815000008</v>
      </c>
      <c r="FZ53" s="18">
        <v>604.93080836000001</v>
      </c>
      <c r="GA53" s="18">
        <v>607.41431174000002</v>
      </c>
      <c r="GB53" s="18">
        <v>709.61940361000006</v>
      </c>
      <c r="GC53" s="18">
        <v>641.51737090999995</v>
      </c>
      <c r="GD53" s="18">
        <v>733.7678560500002</v>
      </c>
      <c r="GE53" s="18">
        <v>673.99476204999996</v>
      </c>
      <c r="GF53" s="18">
        <v>693.7131493899999</v>
      </c>
      <c r="GG53" s="18">
        <v>722.59730565000007</v>
      </c>
      <c r="GH53" s="18">
        <v>708.88284528999998</v>
      </c>
      <c r="GI53" s="18">
        <v>753.60564300999999</v>
      </c>
      <c r="GJ53" s="18">
        <v>660.61252840999998</v>
      </c>
      <c r="GK53" s="18">
        <v>746.87774712999988</v>
      </c>
      <c r="GL53" s="18">
        <v>667.83327452000003</v>
      </c>
      <c r="GM53" s="18">
        <v>591.10821294000004</v>
      </c>
      <c r="GN53" s="18">
        <v>680.46561111999995</v>
      </c>
      <c r="GO53" s="18">
        <v>787.15069082999992</v>
      </c>
      <c r="GP53" s="18">
        <v>770.86838003000003</v>
      </c>
      <c r="GQ53" s="18">
        <v>667.70637669999996</v>
      </c>
      <c r="GR53" s="18">
        <v>793.52352107999991</v>
      </c>
      <c r="GS53" s="18">
        <v>721.09793730000001</v>
      </c>
      <c r="GT53" s="18">
        <v>699.54360296000004</v>
      </c>
      <c r="GU53" s="18">
        <v>731.72603398999991</v>
      </c>
      <c r="GV53" s="18">
        <v>649.12691876999997</v>
      </c>
      <c r="GW53" s="18">
        <v>902.48033013000008</v>
      </c>
      <c r="GX53" s="18">
        <v>715.3700600200001</v>
      </c>
      <c r="GY53" s="18">
        <v>728.82588925000005</v>
      </c>
      <c r="GZ53" s="18">
        <v>768.87335103000021</v>
      </c>
      <c r="HA53" s="18">
        <v>772.00200218999998</v>
      </c>
      <c r="HB53" s="18">
        <v>912.68758407999985</v>
      </c>
      <c r="HC53" s="18">
        <v>812.62137140999994</v>
      </c>
      <c r="HD53" s="18">
        <v>949.01044393000006</v>
      </c>
      <c r="HE53" s="18">
        <v>824.09783232999985</v>
      </c>
      <c r="HF53" s="18">
        <v>896.96215331999997</v>
      </c>
      <c r="HG53" s="18">
        <v>1006.40388491</v>
      </c>
      <c r="HH53" s="18">
        <v>871.94138466000004</v>
      </c>
      <c r="HI53" s="18">
        <v>1168.7305270900001</v>
      </c>
      <c r="HJ53" s="18">
        <v>698.20962810000003</v>
      </c>
      <c r="HK53" s="18">
        <v>795.12284957999998</v>
      </c>
      <c r="HL53" s="18">
        <v>1063.2556342299999</v>
      </c>
      <c r="HM53" s="18">
        <v>903.18672053</v>
      </c>
      <c r="HN53" s="18">
        <v>1224.5253617000001</v>
      </c>
      <c r="HO53" s="18">
        <v>1039.29644934</v>
      </c>
      <c r="HP53" s="18">
        <v>1059.3862868599999</v>
      </c>
      <c r="HQ53" s="18">
        <v>953.07350930999996</v>
      </c>
      <c r="HR53" s="18">
        <v>994.50436817000002</v>
      </c>
      <c r="HS53" s="18">
        <v>966.42176246999998</v>
      </c>
      <c r="HT53" s="18">
        <v>951.76192294999998</v>
      </c>
      <c r="HU53" s="18">
        <v>1137.4801252100001</v>
      </c>
      <c r="HV53" s="18">
        <v>740.65124131000005</v>
      </c>
      <c r="HW53" s="18">
        <v>979.63072996999995</v>
      </c>
      <c r="HX53" s="18">
        <v>1029.3531385000001</v>
      </c>
      <c r="HY53" s="18">
        <v>1009.59962322</v>
      </c>
      <c r="HZ53" s="18">
        <v>1072.16651925</v>
      </c>
      <c r="IA53" s="18">
        <v>1039.00289946</v>
      </c>
      <c r="IB53" s="18">
        <v>1007.98929432</v>
      </c>
      <c r="IC53" s="18">
        <v>1019.56432021</v>
      </c>
      <c r="ID53" s="18">
        <v>1090.35778641</v>
      </c>
      <c r="IE53" s="18">
        <v>1069.7679197299999</v>
      </c>
      <c r="IF53" s="18">
        <v>1033.10064059</v>
      </c>
      <c r="IG53" s="18">
        <v>1913.0017316000001</v>
      </c>
      <c r="IH53" s="18">
        <v>532.21881324000003</v>
      </c>
      <c r="II53" s="18">
        <v>772.14845267999999</v>
      </c>
      <c r="IJ53" s="18">
        <v>1016.30060869</v>
      </c>
      <c r="IK53" s="18">
        <v>840.65924174999998</v>
      </c>
      <c r="IL53" s="18">
        <v>1021.26008565</v>
      </c>
      <c r="IM53" s="18">
        <v>1010.60757373</v>
      </c>
      <c r="IN53" s="18">
        <v>953.02980658000001</v>
      </c>
      <c r="IO53" s="18">
        <v>939.1983444</v>
      </c>
      <c r="IP53" s="18">
        <v>921.96577666999997</v>
      </c>
      <c r="IQ53" s="18">
        <v>922.25865265000004</v>
      </c>
      <c r="IR53" s="18">
        <v>991.36229964999995</v>
      </c>
      <c r="IS53" s="18">
        <v>2139.3831046099999</v>
      </c>
      <c r="IT53" s="18">
        <v>722.32620613999995</v>
      </c>
      <c r="IU53" s="18">
        <v>852.71149679999996</v>
      </c>
      <c r="IV53" s="18">
        <v>1240.1974068300001</v>
      </c>
    </row>
    <row r="54" spans="1:256" x14ac:dyDescent="0.25">
      <c r="A54" s="24" t="s">
        <v>53</v>
      </c>
      <c r="B54" s="25">
        <v>0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25">
        <v>0</v>
      </c>
      <c r="AE54" s="25">
        <v>0</v>
      </c>
      <c r="AF54" s="25">
        <v>0</v>
      </c>
      <c r="AG54" s="25">
        <v>0</v>
      </c>
      <c r="AH54" s="25">
        <v>0</v>
      </c>
      <c r="AI54" s="25">
        <v>0</v>
      </c>
      <c r="AJ54" s="25">
        <v>0</v>
      </c>
      <c r="AK54" s="25">
        <v>0</v>
      </c>
      <c r="AL54" s="25">
        <v>0</v>
      </c>
      <c r="AM54" s="25">
        <v>0</v>
      </c>
      <c r="AN54" s="25">
        <v>0</v>
      </c>
      <c r="AO54" s="25">
        <v>0</v>
      </c>
      <c r="AP54" s="25">
        <v>0</v>
      </c>
      <c r="AQ54" s="25">
        <v>0</v>
      </c>
      <c r="AR54" s="25">
        <v>0</v>
      </c>
      <c r="AS54" s="25">
        <v>0</v>
      </c>
      <c r="AT54" s="25">
        <v>0</v>
      </c>
      <c r="AU54" s="25">
        <v>0</v>
      </c>
      <c r="AV54" s="25">
        <v>0</v>
      </c>
      <c r="AW54" s="25">
        <v>0</v>
      </c>
      <c r="AX54" s="25">
        <v>0</v>
      </c>
      <c r="AY54" s="25">
        <v>0</v>
      </c>
      <c r="AZ54" s="25">
        <v>0</v>
      </c>
      <c r="BA54" s="25">
        <v>0</v>
      </c>
      <c r="BB54" s="25">
        <v>0</v>
      </c>
      <c r="BC54" s="25">
        <v>0</v>
      </c>
      <c r="BD54" s="25">
        <v>0</v>
      </c>
      <c r="BE54" s="25">
        <v>0</v>
      </c>
      <c r="BF54" s="25">
        <v>0</v>
      </c>
      <c r="BG54" s="25">
        <v>0</v>
      </c>
      <c r="BH54" s="25">
        <v>0</v>
      </c>
      <c r="BI54" s="25">
        <v>0</v>
      </c>
      <c r="BJ54" s="25">
        <v>0</v>
      </c>
      <c r="BK54" s="25">
        <v>0</v>
      </c>
      <c r="BL54" s="25">
        <v>0</v>
      </c>
      <c r="BM54" s="25">
        <v>0</v>
      </c>
      <c r="BN54" s="25">
        <v>0</v>
      </c>
      <c r="BO54" s="25">
        <v>0</v>
      </c>
      <c r="BP54" s="25">
        <v>0</v>
      </c>
      <c r="BQ54" s="25">
        <v>0</v>
      </c>
      <c r="BR54" s="25">
        <v>0</v>
      </c>
      <c r="BS54" s="25">
        <v>0</v>
      </c>
      <c r="BT54" s="25">
        <v>0</v>
      </c>
      <c r="BU54" s="25">
        <v>0</v>
      </c>
      <c r="BV54" s="25">
        <v>0</v>
      </c>
      <c r="BW54" s="25">
        <v>0</v>
      </c>
      <c r="BX54" s="25">
        <v>0</v>
      </c>
      <c r="BY54" s="25">
        <v>0</v>
      </c>
      <c r="BZ54" s="25">
        <v>0</v>
      </c>
      <c r="CA54" s="25">
        <v>0</v>
      </c>
      <c r="CB54" s="25">
        <v>0</v>
      </c>
      <c r="CC54" s="25">
        <v>0</v>
      </c>
      <c r="CD54" s="25">
        <v>0</v>
      </c>
      <c r="CE54" s="25">
        <v>0</v>
      </c>
      <c r="CF54" s="25">
        <v>0</v>
      </c>
      <c r="CG54" s="25">
        <v>0</v>
      </c>
      <c r="CH54" s="25">
        <v>0</v>
      </c>
      <c r="CI54" s="25">
        <v>0</v>
      </c>
      <c r="CJ54" s="25">
        <v>0</v>
      </c>
      <c r="CK54" s="25">
        <v>0</v>
      </c>
      <c r="CL54" s="25">
        <v>0</v>
      </c>
      <c r="CM54" s="25">
        <v>0</v>
      </c>
      <c r="CN54" s="25">
        <v>0</v>
      </c>
      <c r="CO54" s="25">
        <v>0</v>
      </c>
      <c r="CP54" s="25">
        <v>0</v>
      </c>
      <c r="CQ54" s="25">
        <v>0</v>
      </c>
      <c r="CR54" s="25">
        <v>0</v>
      </c>
      <c r="CS54" s="25">
        <v>0</v>
      </c>
      <c r="CT54" s="25">
        <v>0</v>
      </c>
      <c r="CU54" s="25">
        <v>0</v>
      </c>
      <c r="CV54" s="25">
        <v>0</v>
      </c>
      <c r="CW54" s="25">
        <v>0</v>
      </c>
      <c r="CX54" s="25">
        <v>0</v>
      </c>
      <c r="CY54" s="25">
        <v>0</v>
      </c>
      <c r="CZ54" s="25">
        <v>0</v>
      </c>
      <c r="DA54" s="25">
        <v>0</v>
      </c>
      <c r="DB54" s="25">
        <v>0</v>
      </c>
      <c r="DC54" s="25">
        <v>0</v>
      </c>
      <c r="DD54" s="25">
        <v>0</v>
      </c>
      <c r="DE54" s="25">
        <v>0</v>
      </c>
      <c r="DF54" s="25">
        <v>0</v>
      </c>
      <c r="DG54" s="25">
        <v>0</v>
      </c>
      <c r="DH54" s="25">
        <v>0</v>
      </c>
      <c r="DI54" s="25">
        <v>0</v>
      </c>
      <c r="DJ54" s="25">
        <v>0</v>
      </c>
      <c r="DK54" s="25">
        <v>0</v>
      </c>
      <c r="DL54" s="25">
        <v>0</v>
      </c>
      <c r="DM54" s="25">
        <v>0</v>
      </c>
      <c r="DN54" s="25">
        <v>0</v>
      </c>
      <c r="DO54" s="25">
        <v>0</v>
      </c>
      <c r="DP54" s="25">
        <v>0</v>
      </c>
      <c r="DQ54" s="25">
        <v>0</v>
      </c>
      <c r="DR54" s="25">
        <v>198.50044129</v>
      </c>
      <c r="DS54" s="25">
        <v>218.02543872999999</v>
      </c>
      <c r="DT54" s="25">
        <v>231.19010919000004</v>
      </c>
      <c r="DU54" s="25">
        <v>395.55122208000012</v>
      </c>
      <c r="DV54" s="25">
        <v>363.68529485999971</v>
      </c>
      <c r="DW54" s="25">
        <v>461.24619868000025</v>
      </c>
      <c r="DX54" s="25">
        <v>496.30211749999989</v>
      </c>
      <c r="DY54" s="25">
        <v>1081.56538344</v>
      </c>
      <c r="DZ54" s="25">
        <v>422.27952862999996</v>
      </c>
      <c r="EA54" s="25">
        <v>620.50254613999982</v>
      </c>
      <c r="EB54" s="25">
        <v>660.84461800999998</v>
      </c>
      <c r="EC54" s="25">
        <v>2190.3529119200007</v>
      </c>
      <c r="ED54" s="25">
        <v>273.84459182999996</v>
      </c>
      <c r="EE54" s="25">
        <v>482.26630382999997</v>
      </c>
      <c r="EF54" s="25">
        <v>632.97798005999994</v>
      </c>
      <c r="EG54" s="25">
        <v>779.08572039000001</v>
      </c>
      <c r="EH54" s="25">
        <v>972.91763986000001</v>
      </c>
      <c r="EI54" s="25">
        <v>846.23391083000001</v>
      </c>
      <c r="EJ54" s="25">
        <v>1135.0406638499999</v>
      </c>
      <c r="EK54" s="25">
        <v>1668.28112594</v>
      </c>
      <c r="EL54" s="25">
        <v>1195.90121912</v>
      </c>
      <c r="EM54" s="25">
        <v>552.65369865999992</v>
      </c>
      <c r="EN54" s="25">
        <v>1036.42784796</v>
      </c>
      <c r="EO54" s="25">
        <v>1784.72479021</v>
      </c>
      <c r="EP54" s="25">
        <v>446.22739287999997</v>
      </c>
      <c r="EQ54" s="25">
        <v>530.99450491000005</v>
      </c>
      <c r="ER54" s="25">
        <v>611.14852660999998</v>
      </c>
      <c r="ES54" s="25">
        <v>998.00478479999992</v>
      </c>
      <c r="ET54" s="25">
        <v>1180.8491216300001</v>
      </c>
      <c r="EU54" s="25">
        <v>1064.3346637200002</v>
      </c>
      <c r="EV54" s="25">
        <v>1692.21880803</v>
      </c>
      <c r="EW54" s="25">
        <v>1208.6436812199997</v>
      </c>
      <c r="EX54" s="25">
        <v>1760.05013168</v>
      </c>
      <c r="EY54" s="25">
        <v>1925.0397696500002</v>
      </c>
      <c r="EZ54" s="25">
        <v>1763.8556308</v>
      </c>
      <c r="FA54" s="25">
        <v>3181.5492468099992</v>
      </c>
      <c r="FB54" s="25">
        <v>1066.80560917</v>
      </c>
      <c r="FC54" s="25">
        <v>1215.5901211200003</v>
      </c>
      <c r="FD54" s="25">
        <v>1750.1595969599998</v>
      </c>
      <c r="FE54" s="25">
        <v>1392.4273805499997</v>
      </c>
      <c r="FF54" s="25">
        <v>1755.22963473</v>
      </c>
      <c r="FG54" s="25">
        <v>1828.0826008700001</v>
      </c>
      <c r="FH54" s="25">
        <v>1524.92319359</v>
      </c>
      <c r="FI54" s="25">
        <v>1291.41338182</v>
      </c>
      <c r="FJ54" s="25">
        <v>2274.46284745</v>
      </c>
      <c r="FK54" s="25">
        <v>2090.3434335500001</v>
      </c>
      <c r="FL54" s="25">
        <v>1734.7071998899999</v>
      </c>
      <c r="FM54" s="25">
        <v>2585.8580269600002</v>
      </c>
      <c r="FN54" s="25">
        <v>1865.90274673</v>
      </c>
      <c r="FO54" s="25">
        <v>494.63234077000004</v>
      </c>
      <c r="FP54" s="25">
        <v>1965.03819591</v>
      </c>
      <c r="FQ54" s="25">
        <v>1339.9711319800003</v>
      </c>
      <c r="FR54" s="25">
        <v>1641.4030318699999</v>
      </c>
      <c r="FS54" s="25">
        <v>1731.9030175899998</v>
      </c>
      <c r="FT54" s="25">
        <v>1335.4884937299998</v>
      </c>
      <c r="FU54" s="25">
        <v>1829.87635729</v>
      </c>
      <c r="FV54" s="25">
        <v>1228.6655936</v>
      </c>
      <c r="FW54" s="25">
        <v>1598.3902438400003</v>
      </c>
      <c r="FX54" s="25">
        <v>1987.5836309900001</v>
      </c>
      <c r="FY54" s="25">
        <v>3291.9257728700004</v>
      </c>
      <c r="FZ54" s="25">
        <v>795.25228706000053</v>
      </c>
      <c r="GA54" s="25">
        <v>1054.8833221099999</v>
      </c>
      <c r="GB54" s="25">
        <v>2002.9657062500005</v>
      </c>
      <c r="GC54" s="25">
        <v>1618.3918536299998</v>
      </c>
      <c r="GD54" s="25">
        <v>1953.4114543999999</v>
      </c>
      <c r="GE54" s="25">
        <v>3497.2192559300006</v>
      </c>
      <c r="GF54" s="25">
        <v>3514.6649348200003</v>
      </c>
      <c r="GG54" s="25">
        <v>2153.4552055000004</v>
      </c>
      <c r="GH54" s="25">
        <v>2172.2323976299999</v>
      </c>
      <c r="GI54" s="25">
        <v>3056.4480793799999</v>
      </c>
      <c r="GJ54" s="25">
        <v>2664.0678875099998</v>
      </c>
      <c r="GK54" s="25">
        <v>3571.9736062500001</v>
      </c>
      <c r="GL54" s="25">
        <v>1433.6564791600003</v>
      </c>
      <c r="GM54" s="25">
        <v>1478.22076586</v>
      </c>
      <c r="GN54" s="25">
        <v>1799.1269617500002</v>
      </c>
      <c r="GO54" s="25">
        <v>3098.2993046100009</v>
      </c>
      <c r="GP54" s="25">
        <v>2566.5197130699994</v>
      </c>
      <c r="GQ54" s="25">
        <v>2425.6285813100003</v>
      </c>
      <c r="GR54" s="25">
        <v>3576.1280700099996</v>
      </c>
      <c r="GS54" s="25">
        <v>2549.3198826500002</v>
      </c>
      <c r="GT54" s="25">
        <v>2084.3266316399995</v>
      </c>
      <c r="GU54" s="25">
        <v>3623.2416519300004</v>
      </c>
      <c r="GV54" s="25">
        <v>2178.8370434100007</v>
      </c>
      <c r="GW54" s="25">
        <v>3714.3182588200007</v>
      </c>
      <c r="GX54" s="25">
        <v>4992.2111205700003</v>
      </c>
      <c r="GY54" s="25">
        <v>2477.5044240500001</v>
      </c>
      <c r="GZ54" s="25">
        <v>2460.3597063699999</v>
      </c>
      <c r="HA54" s="25">
        <v>3969.4338180800005</v>
      </c>
      <c r="HB54" s="25">
        <v>3785.0905077999996</v>
      </c>
      <c r="HC54" s="25">
        <v>1972.67163521</v>
      </c>
      <c r="HD54" s="25">
        <v>3912.7795624899995</v>
      </c>
      <c r="HE54" s="25">
        <v>5828.4972836199995</v>
      </c>
      <c r="HF54" s="25">
        <v>4017.8472441199988</v>
      </c>
      <c r="HG54" s="25">
        <v>2633.5905802200004</v>
      </c>
      <c r="HH54" s="25">
        <v>1343.3932774699997</v>
      </c>
      <c r="HI54" s="25">
        <v>2873.9387384500005</v>
      </c>
      <c r="HJ54" s="25">
        <v>2876.7580283055795</v>
      </c>
      <c r="HK54" s="25">
        <v>1837.87728608258</v>
      </c>
      <c r="HL54" s="25">
        <v>1864.50598588721</v>
      </c>
      <c r="HM54" s="25">
        <v>1789.564368045953</v>
      </c>
      <c r="HN54" s="25">
        <v>2362.2322344810887</v>
      </c>
      <c r="HO54" s="25">
        <v>2160.2437108343929</v>
      </c>
      <c r="HP54" s="25">
        <v>2246.3942351235164</v>
      </c>
      <c r="HQ54" s="25">
        <v>1782.7125789627241</v>
      </c>
      <c r="HR54" s="25">
        <v>2478.4837089792081</v>
      </c>
      <c r="HS54" s="25">
        <v>1955.9108415637061</v>
      </c>
      <c r="HT54" s="25">
        <v>2144.2977436826914</v>
      </c>
      <c r="HU54" s="25">
        <v>3051.0907463835483</v>
      </c>
      <c r="HV54" s="25">
        <v>3155.8881845739202</v>
      </c>
      <c r="HW54" s="25">
        <v>2556.0863078191296</v>
      </c>
      <c r="HX54" s="25">
        <v>3253.3825883745394</v>
      </c>
      <c r="HY54" s="25">
        <v>3055.7139079347589</v>
      </c>
      <c r="HZ54" s="25">
        <v>1861.2200894608432</v>
      </c>
      <c r="IA54" s="25">
        <v>2224.4825588895455</v>
      </c>
      <c r="IB54" s="25">
        <v>2538.8407017699924</v>
      </c>
      <c r="IC54" s="25">
        <v>1937.0679219735562</v>
      </c>
      <c r="ID54" s="25">
        <v>1631.4728499445062</v>
      </c>
      <c r="IE54" s="25">
        <v>1452.313015743845</v>
      </c>
      <c r="IF54" s="25">
        <v>2395.681054622306</v>
      </c>
      <c r="IG54" s="25">
        <v>8015.3048634707584</v>
      </c>
      <c r="IH54" s="25">
        <v>706.60501573741999</v>
      </c>
      <c r="II54" s="25">
        <v>1067.7983197755759</v>
      </c>
      <c r="IJ54" s="25">
        <v>1469.248564180228</v>
      </c>
      <c r="IK54" s="25">
        <v>1582.8694310382969</v>
      </c>
      <c r="IL54" s="25">
        <v>2301.284001159645</v>
      </c>
      <c r="IM54" s="25">
        <v>1802.1300079906571</v>
      </c>
      <c r="IN54" s="25">
        <v>1480.773806634812</v>
      </c>
      <c r="IO54" s="25">
        <v>1862.0642268446695</v>
      </c>
      <c r="IP54" s="25">
        <v>1525.5160796011755</v>
      </c>
      <c r="IQ54" s="25">
        <v>1859.8578834410082</v>
      </c>
      <c r="IR54" s="25">
        <v>1777.2925973882097</v>
      </c>
      <c r="IS54" s="25">
        <v>8544.652517675222</v>
      </c>
      <c r="IT54" s="25">
        <v>608.86643732085599</v>
      </c>
      <c r="IU54" s="25">
        <v>1151.7256183224549</v>
      </c>
      <c r="IV54" s="25">
        <v>1645.5224465417089</v>
      </c>
    </row>
    <row r="55" spans="1:256" x14ac:dyDescent="0.25">
      <c r="A55" s="24" t="s">
        <v>54</v>
      </c>
      <c r="B55" s="25">
        <v>0</v>
      </c>
      <c r="C55" s="25">
        <v>0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  <c r="P55" s="25">
        <v>0</v>
      </c>
      <c r="Q55" s="25">
        <v>0</v>
      </c>
      <c r="R55" s="25"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5">
        <v>0</v>
      </c>
      <c r="AD55" s="25">
        <v>0</v>
      </c>
      <c r="AE55" s="25">
        <v>0</v>
      </c>
      <c r="AF55" s="25">
        <v>0</v>
      </c>
      <c r="AG55" s="25">
        <v>0</v>
      </c>
      <c r="AH55" s="25">
        <v>0</v>
      </c>
      <c r="AI55" s="25">
        <v>0</v>
      </c>
      <c r="AJ55" s="25">
        <v>0</v>
      </c>
      <c r="AK55" s="25">
        <v>0</v>
      </c>
      <c r="AL55" s="25">
        <v>0</v>
      </c>
      <c r="AM55" s="25">
        <v>0</v>
      </c>
      <c r="AN55" s="25">
        <v>0</v>
      </c>
      <c r="AO55" s="25">
        <v>0</v>
      </c>
      <c r="AP55" s="25">
        <v>0</v>
      </c>
      <c r="AQ55" s="25">
        <v>0</v>
      </c>
      <c r="AR55" s="25">
        <v>0</v>
      </c>
      <c r="AS55" s="25">
        <v>0</v>
      </c>
      <c r="AT55" s="25">
        <v>0</v>
      </c>
      <c r="AU55" s="25">
        <v>0</v>
      </c>
      <c r="AV55" s="25">
        <v>0</v>
      </c>
      <c r="AW55" s="25">
        <v>0</v>
      </c>
      <c r="AX55" s="25">
        <v>0</v>
      </c>
      <c r="AY55" s="25">
        <v>0</v>
      </c>
      <c r="AZ55" s="25">
        <v>0</v>
      </c>
      <c r="BA55" s="25">
        <v>0</v>
      </c>
      <c r="BB55" s="25">
        <v>0</v>
      </c>
      <c r="BC55" s="25">
        <v>0</v>
      </c>
      <c r="BD55" s="25">
        <v>0</v>
      </c>
      <c r="BE55" s="25">
        <v>0</v>
      </c>
      <c r="BF55" s="25">
        <v>0</v>
      </c>
      <c r="BG55" s="25">
        <v>0</v>
      </c>
      <c r="BH55" s="25">
        <v>0</v>
      </c>
      <c r="BI55" s="25">
        <v>0</v>
      </c>
      <c r="BJ55" s="25">
        <v>0</v>
      </c>
      <c r="BK55" s="25">
        <v>0</v>
      </c>
      <c r="BL55" s="25">
        <v>0</v>
      </c>
      <c r="BM55" s="25">
        <v>0</v>
      </c>
      <c r="BN55" s="25">
        <v>0</v>
      </c>
      <c r="BO55" s="25">
        <v>0</v>
      </c>
      <c r="BP55" s="25">
        <v>0</v>
      </c>
      <c r="BQ55" s="25">
        <v>0</v>
      </c>
      <c r="BR55" s="25">
        <v>0</v>
      </c>
      <c r="BS55" s="25">
        <v>0</v>
      </c>
      <c r="BT55" s="25">
        <v>0</v>
      </c>
      <c r="BU55" s="25">
        <v>0</v>
      </c>
      <c r="BV55" s="25">
        <v>0</v>
      </c>
      <c r="BW55" s="25">
        <v>0</v>
      </c>
      <c r="BX55" s="25">
        <v>0</v>
      </c>
      <c r="BY55" s="25">
        <v>0</v>
      </c>
      <c r="BZ55" s="25">
        <v>0</v>
      </c>
      <c r="CA55" s="25">
        <v>0</v>
      </c>
      <c r="CB55" s="25">
        <v>0</v>
      </c>
      <c r="CC55" s="25">
        <v>0</v>
      </c>
      <c r="CD55" s="25">
        <v>0</v>
      </c>
      <c r="CE55" s="25">
        <v>0</v>
      </c>
      <c r="CF55" s="25">
        <v>0</v>
      </c>
      <c r="CG55" s="25">
        <v>0</v>
      </c>
      <c r="CH55" s="25">
        <v>0</v>
      </c>
      <c r="CI55" s="25">
        <v>0</v>
      </c>
      <c r="CJ55" s="25">
        <v>0</v>
      </c>
      <c r="CK55" s="25">
        <v>0</v>
      </c>
      <c r="CL55" s="25">
        <v>0</v>
      </c>
      <c r="CM55" s="25">
        <v>0</v>
      </c>
      <c r="CN55" s="25">
        <v>0</v>
      </c>
      <c r="CO55" s="25">
        <v>0</v>
      </c>
      <c r="CP55" s="25">
        <v>0</v>
      </c>
      <c r="CQ55" s="25">
        <v>0</v>
      </c>
      <c r="CR55" s="25">
        <v>0</v>
      </c>
      <c r="CS55" s="25">
        <v>0</v>
      </c>
      <c r="CT55" s="25">
        <v>12.8580041</v>
      </c>
      <c r="CU55" s="25">
        <v>58.931728720000002</v>
      </c>
      <c r="CV55" s="25">
        <v>17.24877111</v>
      </c>
      <c r="CW55" s="25">
        <v>11.006433550000001</v>
      </c>
      <c r="CX55" s="25">
        <v>43.819930589999998</v>
      </c>
      <c r="CY55" s="25">
        <v>65.820802640000011</v>
      </c>
      <c r="CZ55" s="25">
        <v>46.272354469999996</v>
      </c>
      <c r="DA55" s="25">
        <v>39.616887250000005</v>
      </c>
      <c r="DB55" s="25">
        <v>660.03170676000002</v>
      </c>
      <c r="DC55" s="25">
        <v>179.41750805999999</v>
      </c>
      <c r="DD55" s="25">
        <v>275.0150953000001</v>
      </c>
      <c r="DE55" s="25">
        <v>725.6257826399999</v>
      </c>
      <c r="DF55" s="25">
        <v>107.35094887</v>
      </c>
      <c r="DG55" s="25">
        <v>110.91905346</v>
      </c>
      <c r="DH55" s="25">
        <v>97.644194810000002</v>
      </c>
      <c r="DI55" s="25">
        <v>141.52233924999999</v>
      </c>
      <c r="DJ55" s="25">
        <v>200.57626302</v>
      </c>
      <c r="DK55" s="25">
        <v>328.35693606000001</v>
      </c>
      <c r="DL55" s="25">
        <v>357.63782967999998</v>
      </c>
      <c r="DM55" s="25">
        <v>251.27716715</v>
      </c>
      <c r="DN55" s="25">
        <v>560.26645645999997</v>
      </c>
      <c r="DO55" s="25">
        <v>558.03562016000001</v>
      </c>
      <c r="DP55" s="25">
        <v>1125.1995702199999</v>
      </c>
      <c r="DQ55" s="25">
        <v>1482.3681927299999</v>
      </c>
      <c r="DR55" s="25">
        <v>501.49767161</v>
      </c>
      <c r="DS55" s="25">
        <v>229.86721506999999</v>
      </c>
      <c r="DT55" s="25">
        <v>350.01489298000001</v>
      </c>
      <c r="DU55" s="25">
        <v>281.2437041</v>
      </c>
      <c r="DV55" s="25">
        <v>350.19814400000001</v>
      </c>
      <c r="DW55" s="25">
        <v>255.91231132000001</v>
      </c>
      <c r="DX55" s="25">
        <v>271.43310344999998</v>
      </c>
      <c r="DY55" s="25">
        <v>399.10167615999995</v>
      </c>
      <c r="DZ55" s="25">
        <v>220.09765948999998</v>
      </c>
      <c r="EA55" s="25">
        <v>1224.2033667600001</v>
      </c>
      <c r="EB55" s="25">
        <v>657.77025965999997</v>
      </c>
      <c r="EC55" s="25">
        <v>3206.7669159500001</v>
      </c>
      <c r="ED55" s="25">
        <v>683.46776680000005</v>
      </c>
      <c r="EE55" s="25">
        <v>162.78966785</v>
      </c>
      <c r="EF55" s="25">
        <v>517.32609109000009</v>
      </c>
      <c r="EG55" s="25">
        <v>230.09313440999995</v>
      </c>
      <c r="EH55" s="25">
        <v>232.76723066</v>
      </c>
      <c r="EI55" s="25">
        <v>388.43794931000002</v>
      </c>
      <c r="EJ55" s="25">
        <v>571.54050944999994</v>
      </c>
      <c r="EK55" s="25">
        <v>276.65547538999999</v>
      </c>
      <c r="EL55" s="25">
        <v>195.50206105000007</v>
      </c>
      <c r="EM55" s="25">
        <v>216.00047384000004</v>
      </c>
      <c r="EN55" s="25">
        <v>302.72867484</v>
      </c>
      <c r="EO55" s="25">
        <v>901.74748037999996</v>
      </c>
      <c r="EP55" s="25">
        <v>144.12409871</v>
      </c>
      <c r="EQ55" s="25">
        <v>105.73852096000002</v>
      </c>
      <c r="ER55" s="25">
        <v>123.07129713000002</v>
      </c>
      <c r="ES55" s="25">
        <v>226.76693950999999</v>
      </c>
      <c r="ET55" s="25">
        <v>189.79082726999997</v>
      </c>
      <c r="EU55" s="25">
        <v>761.2063102300001</v>
      </c>
      <c r="EV55" s="25">
        <v>176.63909421</v>
      </c>
      <c r="EW55" s="25">
        <v>212.51892996999999</v>
      </c>
      <c r="EX55" s="25">
        <v>326.49910118999998</v>
      </c>
      <c r="EY55" s="25">
        <v>131.59389484999997</v>
      </c>
      <c r="EZ55" s="25">
        <v>146.36016058999999</v>
      </c>
      <c r="FA55" s="25">
        <v>262.07</v>
      </c>
      <c r="FB55" s="25">
        <v>339.29171005000001</v>
      </c>
      <c r="FC55" s="25">
        <v>141.78925147000001</v>
      </c>
      <c r="FD55" s="25">
        <v>387.77709060000001</v>
      </c>
      <c r="FE55" s="25">
        <v>1391.3421430799999</v>
      </c>
      <c r="FF55" s="25">
        <v>1101.6402721899999</v>
      </c>
      <c r="FG55" s="25">
        <v>625.37642672000004</v>
      </c>
      <c r="FH55" s="25">
        <v>837.89952416000006</v>
      </c>
      <c r="FI55" s="25">
        <v>818.53265042999999</v>
      </c>
      <c r="FJ55" s="25">
        <v>612.54734805999999</v>
      </c>
      <c r="FK55" s="25">
        <v>567.91007060000004</v>
      </c>
      <c r="FL55" s="25">
        <v>1034.70223257</v>
      </c>
      <c r="FM55" s="25">
        <v>740.75074159999997</v>
      </c>
      <c r="FN55" s="25">
        <v>1166.4514601799999</v>
      </c>
      <c r="FO55" s="25">
        <v>315.13496615000003</v>
      </c>
      <c r="FP55" s="25">
        <v>329.41041152000003</v>
      </c>
      <c r="FQ55" s="25">
        <v>354.67559970000002</v>
      </c>
      <c r="FR55" s="25">
        <v>505.21770175</v>
      </c>
      <c r="FS55" s="25">
        <v>351.54709021999997</v>
      </c>
      <c r="FT55" s="25">
        <v>371.42474199999998</v>
      </c>
      <c r="FU55" s="25">
        <v>305.33175908999999</v>
      </c>
      <c r="FV55" s="25">
        <v>319.87057750999998</v>
      </c>
      <c r="FW55" s="25">
        <v>407.81345472999999</v>
      </c>
      <c r="FX55" s="25">
        <v>142.87484810999999</v>
      </c>
      <c r="FY55" s="25">
        <v>467.05338427999999</v>
      </c>
      <c r="FZ55" s="25">
        <v>194.31921835</v>
      </c>
      <c r="GA55" s="25">
        <v>151.06290713999999</v>
      </c>
      <c r="GB55" s="25">
        <v>174.21793428999999</v>
      </c>
      <c r="GC55" s="25">
        <v>101.19578844</v>
      </c>
      <c r="GD55" s="25">
        <v>159.35810592999999</v>
      </c>
      <c r="GE55" s="25">
        <v>283.64733117999998</v>
      </c>
      <c r="GF55" s="25">
        <v>209.04703067</v>
      </c>
      <c r="GG55" s="25">
        <v>274.47779915000001</v>
      </c>
      <c r="GH55" s="25">
        <v>266.76300271000002</v>
      </c>
      <c r="GI55" s="25">
        <v>331.37690538999999</v>
      </c>
      <c r="GJ55" s="25">
        <v>318.75176457999999</v>
      </c>
      <c r="GK55" s="25">
        <v>299.52539578</v>
      </c>
      <c r="GL55" s="25">
        <v>987.57795355999997</v>
      </c>
      <c r="GM55" s="25">
        <v>416.79013208000003</v>
      </c>
      <c r="GN55" s="25">
        <v>822.56154287999993</v>
      </c>
      <c r="GO55" s="25">
        <v>340.70974259999997</v>
      </c>
      <c r="GP55" s="25">
        <v>501.40498787000001</v>
      </c>
      <c r="GQ55" s="25">
        <v>504.97480782999997</v>
      </c>
      <c r="GR55" s="25">
        <v>507.16682896999998</v>
      </c>
      <c r="GS55" s="25">
        <v>409.10673532999999</v>
      </c>
      <c r="GT55" s="25">
        <v>449.78555927999997</v>
      </c>
      <c r="GU55" s="25">
        <v>792.05645471000003</v>
      </c>
      <c r="GV55" s="25">
        <v>417.16782160000002</v>
      </c>
      <c r="GW55" s="25">
        <v>233.08019404999999</v>
      </c>
      <c r="GX55" s="25">
        <v>562.48771409000005</v>
      </c>
      <c r="GY55" s="25">
        <v>441.69876091999998</v>
      </c>
      <c r="GZ55" s="25">
        <v>503.42936565999997</v>
      </c>
      <c r="HA55" s="25">
        <v>575.62773650999998</v>
      </c>
      <c r="HB55" s="25">
        <v>349.27334973000001</v>
      </c>
      <c r="HC55" s="25">
        <v>176.38068343</v>
      </c>
      <c r="HD55" s="25">
        <v>228.30349172999999</v>
      </c>
      <c r="HE55" s="25">
        <v>247.53179924</v>
      </c>
      <c r="HF55" s="25">
        <v>168.69113307000001</v>
      </c>
      <c r="HG55" s="25">
        <v>280.94356156999999</v>
      </c>
      <c r="HH55" s="25">
        <v>299.86712566</v>
      </c>
      <c r="HI55" s="25">
        <v>201.65528674999999</v>
      </c>
      <c r="HJ55" s="25">
        <v>192.98200051000001</v>
      </c>
      <c r="HK55" s="25">
        <v>86.982190079999995</v>
      </c>
      <c r="HL55" s="25">
        <v>411.71463927000002</v>
      </c>
      <c r="HM55" s="25">
        <v>330.38734677999997</v>
      </c>
      <c r="HN55" s="25">
        <v>235.70275619</v>
      </c>
      <c r="HO55" s="25">
        <v>202.94011026000001</v>
      </c>
      <c r="HP55" s="25">
        <v>186.81386197</v>
      </c>
      <c r="HQ55" s="25">
        <v>209.1878869</v>
      </c>
      <c r="HR55" s="25">
        <v>249.50567376000001</v>
      </c>
      <c r="HS55" s="25">
        <v>344.82176736999998</v>
      </c>
      <c r="HT55" s="25">
        <v>516.89041745999998</v>
      </c>
      <c r="HU55" s="25">
        <v>3189.36656412</v>
      </c>
      <c r="HV55" s="25">
        <v>896.68546055000002</v>
      </c>
      <c r="HW55" s="25">
        <v>250.63125428999999</v>
      </c>
      <c r="HX55" s="25">
        <v>351.98102992999998</v>
      </c>
      <c r="HY55" s="25">
        <v>247.75662322395601</v>
      </c>
      <c r="HZ55" s="25">
        <v>344.93590484738797</v>
      </c>
      <c r="IA55" s="25">
        <v>199.32957278999999</v>
      </c>
      <c r="IB55" s="25">
        <v>204.33718124000001</v>
      </c>
      <c r="IC55" s="25">
        <v>202.332955083</v>
      </c>
      <c r="ID55" s="25">
        <v>243.08861344020301</v>
      </c>
      <c r="IE55" s="25">
        <v>194.36617682416099</v>
      </c>
      <c r="IF55" s="25">
        <v>149.56349175758999</v>
      </c>
      <c r="IG55" s="25">
        <v>697.26719757812396</v>
      </c>
      <c r="IH55" s="25">
        <v>93.043912750000004</v>
      </c>
      <c r="II55" s="25">
        <v>76.813842559999998</v>
      </c>
      <c r="IJ55" s="25">
        <v>65.457581349999998</v>
      </c>
      <c r="IK55" s="25">
        <v>48.851914899999997</v>
      </c>
      <c r="IL55" s="25">
        <v>81.781834470000007</v>
      </c>
      <c r="IM55" s="25">
        <v>60.75150696</v>
      </c>
      <c r="IN55" s="25">
        <v>54.297932510000003</v>
      </c>
      <c r="IO55" s="25">
        <v>48.581350239999999</v>
      </c>
      <c r="IP55" s="25">
        <v>44.388954900000002</v>
      </c>
      <c r="IQ55" s="25">
        <v>58.597214700000002</v>
      </c>
      <c r="IR55" s="25">
        <v>40.627010820000002</v>
      </c>
      <c r="IS55" s="25">
        <v>112.03105325</v>
      </c>
      <c r="IT55" s="25">
        <v>12.93885335</v>
      </c>
      <c r="IU55" s="25">
        <v>38.300596460000001</v>
      </c>
      <c r="IV55" s="25">
        <v>40.705347490000001</v>
      </c>
    </row>
    <row r="56" spans="1:256" x14ac:dyDescent="0.25">
      <c r="A56" s="26" t="s">
        <v>55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17">
        <v>0</v>
      </c>
      <c r="S56" s="17">
        <v>0</v>
      </c>
      <c r="T56" s="17">
        <v>0</v>
      </c>
      <c r="U56" s="17">
        <v>0</v>
      </c>
      <c r="V56" s="17">
        <v>0</v>
      </c>
      <c r="W56" s="17">
        <v>0</v>
      </c>
      <c r="X56" s="17">
        <v>0</v>
      </c>
      <c r="Y56" s="17">
        <v>0</v>
      </c>
      <c r="Z56" s="17">
        <v>0</v>
      </c>
      <c r="AA56" s="17">
        <v>0</v>
      </c>
      <c r="AB56" s="17">
        <v>0</v>
      </c>
      <c r="AC56" s="17">
        <v>0</v>
      </c>
      <c r="AD56" s="17">
        <v>0</v>
      </c>
      <c r="AE56" s="17">
        <v>0</v>
      </c>
      <c r="AF56" s="17">
        <v>0</v>
      </c>
      <c r="AG56" s="17">
        <v>0</v>
      </c>
      <c r="AH56" s="17">
        <v>0</v>
      </c>
      <c r="AI56" s="17">
        <v>0</v>
      </c>
      <c r="AJ56" s="17">
        <v>0</v>
      </c>
      <c r="AK56" s="17">
        <v>0</v>
      </c>
      <c r="AL56" s="17">
        <v>0</v>
      </c>
      <c r="AM56" s="17">
        <v>0</v>
      </c>
      <c r="AN56" s="17">
        <v>0</v>
      </c>
      <c r="AO56" s="17">
        <v>0</v>
      </c>
      <c r="AP56" s="17">
        <v>0</v>
      </c>
      <c r="AQ56" s="17">
        <v>0</v>
      </c>
      <c r="AR56" s="17">
        <v>0</v>
      </c>
      <c r="AS56" s="17">
        <v>0</v>
      </c>
      <c r="AT56" s="17">
        <v>0</v>
      </c>
      <c r="AU56" s="17">
        <v>0</v>
      </c>
      <c r="AV56" s="17">
        <v>0</v>
      </c>
      <c r="AW56" s="17">
        <v>0</v>
      </c>
      <c r="AX56" s="17">
        <v>0</v>
      </c>
      <c r="AY56" s="17">
        <v>0</v>
      </c>
      <c r="AZ56" s="17">
        <v>0</v>
      </c>
      <c r="BA56" s="17">
        <v>0</v>
      </c>
      <c r="BB56" s="17">
        <v>0</v>
      </c>
      <c r="BC56" s="17">
        <v>0</v>
      </c>
      <c r="BD56" s="17">
        <v>0</v>
      </c>
      <c r="BE56" s="17">
        <v>0</v>
      </c>
      <c r="BF56" s="17">
        <v>0</v>
      </c>
      <c r="BG56" s="17">
        <v>0</v>
      </c>
      <c r="BH56" s="17">
        <v>0</v>
      </c>
      <c r="BI56" s="17">
        <v>0</v>
      </c>
      <c r="BJ56" s="17">
        <v>0</v>
      </c>
      <c r="BK56" s="17">
        <v>0</v>
      </c>
      <c r="BL56" s="17">
        <v>0</v>
      </c>
      <c r="BM56" s="17">
        <v>0</v>
      </c>
      <c r="BN56" s="17">
        <v>0</v>
      </c>
      <c r="BO56" s="17">
        <v>0</v>
      </c>
      <c r="BP56" s="17">
        <v>0</v>
      </c>
      <c r="BQ56" s="17">
        <v>0</v>
      </c>
      <c r="BR56" s="17">
        <v>0</v>
      </c>
      <c r="BS56" s="17">
        <v>0</v>
      </c>
      <c r="BT56" s="17">
        <v>0</v>
      </c>
      <c r="BU56" s="17">
        <v>0</v>
      </c>
      <c r="BV56" s="17">
        <v>0</v>
      </c>
      <c r="BW56" s="17">
        <v>0</v>
      </c>
      <c r="BX56" s="17">
        <v>0</v>
      </c>
      <c r="BY56" s="17">
        <v>0</v>
      </c>
      <c r="BZ56" s="17">
        <v>0</v>
      </c>
      <c r="CA56" s="17">
        <v>0</v>
      </c>
      <c r="CB56" s="17">
        <v>0</v>
      </c>
      <c r="CC56" s="17">
        <v>0</v>
      </c>
      <c r="CD56" s="17">
        <v>0</v>
      </c>
      <c r="CE56" s="17">
        <v>0</v>
      </c>
      <c r="CF56" s="17">
        <v>0</v>
      </c>
      <c r="CG56" s="17">
        <v>0</v>
      </c>
      <c r="CH56" s="17">
        <v>0</v>
      </c>
      <c r="CI56" s="17">
        <v>0</v>
      </c>
      <c r="CJ56" s="17">
        <v>0</v>
      </c>
      <c r="CK56" s="17">
        <v>0</v>
      </c>
      <c r="CL56" s="17">
        <v>0</v>
      </c>
      <c r="CM56" s="17">
        <v>0</v>
      </c>
      <c r="CN56" s="17">
        <v>0</v>
      </c>
      <c r="CO56" s="17">
        <v>0</v>
      </c>
      <c r="CP56" s="17">
        <v>0</v>
      </c>
      <c r="CQ56" s="17">
        <v>0</v>
      </c>
      <c r="CR56" s="17">
        <v>0</v>
      </c>
      <c r="CS56" s="17">
        <v>0</v>
      </c>
      <c r="CT56" s="17">
        <v>3.87028324</v>
      </c>
      <c r="CU56" s="17">
        <v>5.7274260699999999</v>
      </c>
      <c r="CV56" s="17">
        <v>588.32809004000001</v>
      </c>
      <c r="CW56" s="17">
        <v>2.7471812499999997</v>
      </c>
      <c r="CX56" s="17">
        <v>18.157844189999999</v>
      </c>
      <c r="CY56" s="17">
        <v>20.479906929999999</v>
      </c>
      <c r="CZ56" s="17">
        <v>18.331311280000001</v>
      </c>
      <c r="DA56" s="17">
        <v>13.25809125</v>
      </c>
      <c r="DB56" s="17">
        <v>11.367839679999999</v>
      </c>
      <c r="DC56" s="17">
        <v>8.7621298900000006</v>
      </c>
      <c r="DD56" s="17">
        <v>10.286053599999999</v>
      </c>
      <c r="DE56" s="17">
        <v>10.621203039999999</v>
      </c>
      <c r="DF56" s="17">
        <v>7.6785461699999997</v>
      </c>
      <c r="DG56" s="17">
        <v>747.47731723000004</v>
      </c>
      <c r="DH56" s="17">
        <v>92.973452850000001</v>
      </c>
      <c r="DI56" s="17">
        <v>13.60695209</v>
      </c>
      <c r="DJ56" s="17">
        <v>12.49995114</v>
      </c>
      <c r="DK56" s="17">
        <v>15.066329919999999</v>
      </c>
      <c r="DL56" s="17">
        <v>28.808619190000002</v>
      </c>
      <c r="DM56" s="17">
        <v>11.82066537</v>
      </c>
      <c r="DN56" s="17">
        <v>18.230100719999999</v>
      </c>
      <c r="DO56" s="17">
        <v>20.48722935</v>
      </c>
      <c r="DP56" s="17">
        <v>27.622710560000002</v>
      </c>
      <c r="DQ56" s="17">
        <v>16.095071010000002</v>
      </c>
      <c r="DR56" s="17">
        <v>15.66958125</v>
      </c>
      <c r="DS56" s="17">
        <v>11.223649440000001</v>
      </c>
      <c r="DT56" s="17">
        <v>1043.4102783400001</v>
      </c>
      <c r="DU56" s="17">
        <v>17.668902549999999</v>
      </c>
      <c r="DV56" s="17">
        <v>15.36625796</v>
      </c>
      <c r="DW56" s="17">
        <v>19.598236</v>
      </c>
      <c r="DX56" s="17">
        <v>23.644602500000001</v>
      </c>
      <c r="DY56" s="17">
        <v>15.88221261</v>
      </c>
      <c r="DZ56" s="17">
        <v>9.9578859400000006</v>
      </c>
      <c r="EA56" s="17">
        <v>13.59969933</v>
      </c>
      <c r="EB56" s="17">
        <v>0.73269049000000019</v>
      </c>
      <c r="EC56" s="17">
        <v>34.962116430000002</v>
      </c>
      <c r="ED56" s="17">
        <v>1324.13345585</v>
      </c>
      <c r="EE56" s="17">
        <v>10.600761560000002</v>
      </c>
      <c r="EF56" s="17">
        <v>12.695975580000001</v>
      </c>
      <c r="EG56" s="17">
        <v>12.885381120000002</v>
      </c>
      <c r="EH56" s="17">
        <v>19.203395090000001</v>
      </c>
      <c r="EI56" s="17">
        <v>13.6900905</v>
      </c>
      <c r="EJ56" s="17">
        <v>28.530150819999999</v>
      </c>
      <c r="EK56" s="17">
        <v>18.204853759999995</v>
      </c>
      <c r="EL56" s="17">
        <v>28.760304139999999</v>
      </c>
      <c r="EM56" s="17">
        <v>14.276204720000001</v>
      </c>
      <c r="EN56" s="17">
        <v>22.243559300000001</v>
      </c>
      <c r="EO56" s="17">
        <v>21.181488720000001</v>
      </c>
      <c r="EP56" s="17">
        <v>1480.6246207700001</v>
      </c>
      <c r="EQ56" s="17">
        <v>95.026443950000001</v>
      </c>
      <c r="ER56" s="17">
        <v>14.706553680000001</v>
      </c>
      <c r="ES56" s="17">
        <v>15.361251150000001</v>
      </c>
      <c r="ET56" s="17">
        <v>15.074849110000001</v>
      </c>
      <c r="EU56" s="17">
        <v>17.45576483</v>
      </c>
      <c r="EV56" s="17">
        <v>30.761913010000001</v>
      </c>
      <c r="EW56" s="17">
        <v>9.4051830600000006</v>
      </c>
      <c r="EX56" s="17">
        <v>17.443439569999999</v>
      </c>
      <c r="EY56" s="17">
        <v>16.954904139999996</v>
      </c>
      <c r="EZ56" s="17">
        <v>14.219965459999999</v>
      </c>
      <c r="FA56" s="17">
        <v>13.340430910000002</v>
      </c>
      <c r="FB56" s="17">
        <v>4.5825272300000002</v>
      </c>
      <c r="FC56" s="17">
        <v>3.3292256899999995</v>
      </c>
      <c r="FD56" s="17">
        <v>28.20323544</v>
      </c>
      <c r="FE56" s="17">
        <v>1157.9954210200001</v>
      </c>
      <c r="FF56" s="17">
        <v>772.64863666999997</v>
      </c>
      <c r="FG56" s="17">
        <v>25.074561370000001</v>
      </c>
      <c r="FH56" s="17">
        <v>18.489327279999994</v>
      </c>
      <c r="FI56" s="17">
        <v>24.41237812</v>
      </c>
      <c r="FJ56" s="17">
        <v>23.442555989999999</v>
      </c>
      <c r="FK56" s="17">
        <v>9.8233306399999947</v>
      </c>
      <c r="FL56" s="17">
        <v>12.879630949999999</v>
      </c>
      <c r="FM56" s="17">
        <v>13.728342230000003</v>
      </c>
      <c r="FN56" s="17">
        <v>20.469524109999998</v>
      </c>
      <c r="FO56" s="17">
        <v>17.225506920000001</v>
      </c>
      <c r="FP56" s="17">
        <v>16.802400219999999</v>
      </c>
      <c r="FQ56" s="17">
        <v>16.710596540000008</v>
      </c>
      <c r="FR56" s="17">
        <v>715.60282631000007</v>
      </c>
      <c r="FS56" s="17">
        <v>1384.17626232</v>
      </c>
      <c r="FT56" s="17">
        <v>17.859732919999999</v>
      </c>
      <c r="FU56" s="17">
        <v>13.241103589999994</v>
      </c>
      <c r="FV56" s="17">
        <v>15.702181819999998</v>
      </c>
      <c r="FW56" s="17">
        <v>16.624911990000001</v>
      </c>
      <c r="FX56" s="17">
        <v>12.056383840000006</v>
      </c>
      <c r="FY56" s="17">
        <v>16.873968290000001</v>
      </c>
      <c r="FZ56" s="17">
        <v>11.442863099999999</v>
      </c>
      <c r="GA56" s="17">
        <v>13.455049299999999</v>
      </c>
      <c r="GB56" s="17">
        <v>22.182868730000003</v>
      </c>
      <c r="GC56" s="17">
        <v>32.818720750000011</v>
      </c>
      <c r="GD56" s="17">
        <v>1446.4566555500001</v>
      </c>
      <c r="GE56" s="17">
        <v>1192.9901269200002</v>
      </c>
      <c r="GF56" s="17">
        <v>32.974244460000001</v>
      </c>
      <c r="GG56" s="17">
        <v>19.492430600000006</v>
      </c>
      <c r="GH56" s="17">
        <v>18.393976870000003</v>
      </c>
      <c r="GI56" s="17">
        <v>20.89788398</v>
      </c>
      <c r="GJ56" s="17">
        <v>32.06784007000001</v>
      </c>
      <c r="GK56" s="17">
        <v>31.155500830000001</v>
      </c>
      <c r="GL56" s="17">
        <v>34.402553650000009</v>
      </c>
      <c r="GM56" s="17">
        <v>16.796153949999997</v>
      </c>
      <c r="GN56" s="17">
        <v>20.723274640000003</v>
      </c>
      <c r="GO56" s="17">
        <v>18.457889699999999</v>
      </c>
      <c r="GP56" s="17">
        <v>33.92223817</v>
      </c>
      <c r="GQ56" s="17">
        <v>20.432853270000003</v>
      </c>
      <c r="GR56" s="17">
        <v>32.481184269999993</v>
      </c>
      <c r="GS56" s="17">
        <v>17.378572220000006</v>
      </c>
      <c r="GT56" s="17">
        <v>2.6162448600000001</v>
      </c>
      <c r="GU56" s="17">
        <v>3153.7932184699998</v>
      </c>
      <c r="GV56" s="17">
        <v>7.3327419899999997</v>
      </c>
      <c r="GW56" s="17">
        <v>8.9774129600000006</v>
      </c>
      <c r="GX56" s="17">
        <v>51.760394599999984</v>
      </c>
      <c r="GY56" s="17">
        <v>18.359046670000001</v>
      </c>
      <c r="GZ56" s="17">
        <v>41.331618270000014</v>
      </c>
      <c r="HA56" s="17">
        <v>55.201516630000008</v>
      </c>
      <c r="HB56" s="17">
        <v>60.689135440000001</v>
      </c>
      <c r="HC56" s="17">
        <v>25.953694710000015</v>
      </c>
      <c r="HD56" s="17">
        <v>87.466412219999995</v>
      </c>
      <c r="HE56" s="17">
        <v>125.31396861000003</v>
      </c>
      <c r="HF56" s="17">
        <v>57.293557900000003</v>
      </c>
      <c r="HG56" s="17">
        <v>65.848071250000004</v>
      </c>
      <c r="HH56" s="17">
        <v>564.60064021999995</v>
      </c>
      <c r="HI56" s="17">
        <v>3701.1446596400001</v>
      </c>
      <c r="HJ56" s="17">
        <v>271.44048931999998</v>
      </c>
      <c r="HK56" s="17">
        <v>69.392308619999994</v>
      </c>
      <c r="HL56" s="17">
        <v>82.392095490000003</v>
      </c>
      <c r="HM56" s="17">
        <v>67.76537854</v>
      </c>
      <c r="HN56" s="17">
        <v>61.531565190000002</v>
      </c>
      <c r="HO56" s="17">
        <v>81.215728650000003</v>
      </c>
      <c r="HP56" s="17">
        <v>91.021629869999998</v>
      </c>
      <c r="HQ56" s="17">
        <v>62.695030750000001</v>
      </c>
      <c r="HR56" s="17">
        <v>42.235993559999997</v>
      </c>
      <c r="HS56" s="17">
        <v>1069.6299203200001</v>
      </c>
      <c r="HT56" s="17">
        <v>711.50348910000002</v>
      </c>
      <c r="HU56" s="17">
        <v>7268.0189900900004</v>
      </c>
      <c r="HV56" s="17">
        <v>151.60209846000001</v>
      </c>
      <c r="HW56" s="17">
        <v>80.743341209999997</v>
      </c>
      <c r="HX56" s="17">
        <v>84.674601379999999</v>
      </c>
      <c r="HY56" s="17">
        <v>115.98119785</v>
      </c>
      <c r="HZ56" s="17">
        <v>129.24342324</v>
      </c>
      <c r="IA56" s="17">
        <v>120.3661122</v>
      </c>
      <c r="IB56" s="17">
        <v>242.45818452</v>
      </c>
      <c r="IC56" s="17">
        <v>83.672929350000004</v>
      </c>
      <c r="ID56" s="17">
        <v>129.88255000999999</v>
      </c>
      <c r="IE56" s="17">
        <v>131.65413910000001</v>
      </c>
      <c r="IF56" s="17">
        <v>856.33622950999995</v>
      </c>
      <c r="IG56" s="17">
        <v>8036.75131633</v>
      </c>
      <c r="IH56" s="17">
        <v>102.29354513</v>
      </c>
      <c r="II56" s="17">
        <v>93.650586450000006</v>
      </c>
      <c r="IJ56" s="17">
        <v>131.56829711</v>
      </c>
      <c r="IK56" s="17">
        <v>181.11862060000001</v>
      </c>
      <c r="IL56" s="17">
        <v>738.75784664000003</v>
      </c>
      <c r="IM56" s="17">
        <v>8436.4991704099994</v>
      </c>
      <c r="IN56" s="17">
        <v>260.62095259</v>
      </c>
      <c r="IO56" s="17">
        <v>123.68185884</v>
      </c>
      <c r="IP56" s="17">
        <v>148.75491391</v>
      </c>
      <c r="IQ56" s="17">
        <v>132.13014132000001</v>
      </c>
      <c r="IR56" s="17">
        <v>138.86245740000001</v>
      </c>
      <c r="IS56" s="17">
        <v>173.38809194999999</v>
      </c>
      <c r="IT56" s="17">
        <v>84.735823710000005</v>
      </c>
      <c r="IU56" s="17">
        <v>419.23597412999999</v>
      </c>
      <c r="IV56" s="17">
        <v>1102.3343325000001</v>
      </c>
    </row>
    <row r="57" spans="1:256" x14ac:dyDescent="0.25">
      <c r="A57" s="15" t="s">
        <v>56</v>
      </c>
      <c r="B57" s="16">
        <v>55.011000000000074</v>
      </c>
      <c r="C57" s="16">
        <v>100.43099999999784</v>
      </c>
      <c r="D57" s="16">
        <v>120.81100000000045</v>
      </c>
      <c r="E57" s="16">
        <v>117.51100000000127</v>
      </c>
      <c r="F57" s="16">
        <v>100.21299999999979</v>
      </c>
      <c r="G57" s="16">
        <v>97.773737999999</v>
      </c>
      <c r="H57" s="16">
        <v>153.80799999999681</v>
      </c>
      <c r="I57" s="16">
        <v>113.60000000000014</v>
      </c>
      <c r="J57" s="16">
        <v>709.46098359000177</v>
      </c>
      <c r="K57" s="16">
        <v>373.5927938900025</v>
      </c>
      <c r="L57" s="16">
        <v>153.62292929999973</v>
      </c>
      <c r="M57" s="16">
        <v>409.28033891000234</v>
      </c>
      <c r="N57" s="16">
        <v>102.47860700000182</v>
      </c>
      <c r="O57" s="16">
        <v>328.77771643000108</v>
      </c>
      <c r="P57" s="16">
        <v>126.75962906000181</v>
      </c>
      <c r="Q57" s="16">
        <v>184.59369599999965</v>
      </c>
      <c r="R57" s="16">
        <v>172.00252176000174</v>
      </c>
      <c r="S57" s="16">
        <v>156.45244609999867</v>
      </c>
      <c r="T57" s="16">
        <v>161.9018444560007</v>
      </c>
      <c r="U57" s="16">
        <v>194.16220080000042</v>
      </c>
      <c r="V57" s="16">
        <v>159.16814605999755</v>
      </c>
      <c r="W57" s="16">
        <v>173.24747387000059</v>
      </c>
      <c r="X57" s="16">
        <v>159.93400000000105</v>
      </c>
      <c r="Y57" s="16">
        <v>1072.7031123300005</v>
      </c>
      <c r="Z57" s="16">
        <v>396.81610221999944</v>
      </c>
      <c r="AA57" s="16">
        <v>614.86056410000049</v>
      </c>
      <c r="AB57" s="16">
        <v>580.82441733000087</v>
      </c>
      <c r="AC57" s="16">
        <v>424.50567999999976</v>
      </c>
      <c r="AD57" s="16">
        <v>440.75512147999797</v>
      </c>
      <c r="AE57" s="16">
        <v>337.00272403999912</v>
      </c>
      <c r="AF57" s="16">
        <v>688.15245199000128</v>
      </c>
      <c r="AG57" s="16">
        <v>479.36384443999737</v>
      </c>
      <c r="AH57" s="16">
        <v>376.22155505000114</v>
      </c>
      <c r="AI57" s="16">
        <v>382.79576670999984</v>
      </c>
      <c r="AJ57" s="16">
        <v>433.11807528999975</v>
      </c>
      <c r="AK57" s="16">
        <v>597.68542000999742</v>
      </c>
      <c r="AL57" s="16">
        <v>336.94322802000198</v>
      </c>
      <c r="AM57" s="16">
        <v>359.54694100000222</v>
      </c>
      <c r="AN57" s="16">
        <v>304.20571223999934</v>
      </c>
      <c r="AO57" s="16">
        <v>306.01296221999911</v>
      </c>
      <c r="AP57" s="16">
        <v>367.80588510999922</v>
      </c>
      <c r="AQ57" s="16">
        <v>353.87802721000116</v>
      </c>
      <c r="AR57" s="16">
        <v>372.41337124000012</v>
      </c>
      <c r="AS57" s="16">
        <v>623.47390621999875</v>
      </c>
      <c r="AT57" s="16">
        <v>503.10470775999823</v>
      </c>
      <c r="AU57" s="16">
        <v>517.0097924700018</v>
      </c>
      <c r="AV57" s="16">
        <v>390.50384531999975</v>
      </c>
      <c r="AW57" s="16">
        <v>337.80224683000472</v>
      </c>
      <c r="AX57" s="16">
        <v>310.21633425999818</v>
      </c>
      <c r="AY57" s="16">
        <v>392.67188289000114</v>
      </c>
      <c r="AZ57" s="16">
        <v>362.27353620000241</v>
      </c>
      <c r="BA57" s="16">
        <v>383.19953727999825</v>
      </c>
      <c r="BB57" s="16">
        <v>374.08493100000146</v>
      </c>
      <c r="BC57" s="16">
        <v>377.78350274999809</v>
      </c>
      <c r="BD57" s="16">
        <v>394.90632594000101</v>
      </c>
      <c r="BE57" s="16">
        <v>382.12747452000087</v>
      </c>
      <c r="BF57" s="16">
        <v>361.62431373000027</v>
      </c>
      <c r="BG57" s="16">
        <v>353.83969872999796</v>
      </c>
      <c r="BH57" s="16">
        <v>387.26689373000272</v>
      </c>
      <c r="BI57" s="16">
        <v>403.70108436999635</v>
      </c>
      <c r="BJ57" s="16">
        <v>374.83749666000227</v>
      </c>
      <c r="BK57" s="16">
        <v>392.96598400000204</v>
      </c>
      <c r="BL57" s="16">
        <v>385.49893499999769</v>
      </c>
      <c r="BM57" s="16">
        <v>369.95552106999628</v>
      </c>
      <c r="BN57" s="16">
        <v>356.9695327399985</v>
      </c>
      <c r="BO57" s="16">
        <v>387.73872290999901</v>
      </c>
      <c r="BP57" s="16">
        <v>422.12889899999834</v>
      </c>
      <c r="BQ57" s="16">
        <v>421.43073634999865</v>
      </c>
      <c r="BR57" s="16">
        <v>405.32979670999981</v>
      </c>
      <c r="BS57" s="16">
        <v>397.47559921000396</v>
      </c>
      <c r="BT57" s="16">
        <v>426.42668604999733</v>
      </c>
      <c r="BU57" s="16">
        <v>469.00026746999811</v>
      </c>
      <c r="BV57" s="16">
        <v>659.61728857833145</v>
      </c>
      <c r="BW57" s="16">
        <v>639.83249395999769</v>
      </c>
      <c r="BX57" s="16">
        <v>301.20419074999995</v>
      </c>
      <c r="BY57" s="16">
        <v>332.47482744000024</v>
      </c>
      <c r="BZ57" s="16">
        <v>337.09584095000287</v>
      </c>
      <c r="CA57" s="16">
        <v>320.47729542000275</v>
      </c>
      <c r="CB57" s="16">
        <v>364.94814736000069</v>
      </c>
      <c r="CC57" s="16">
        <v>313.14483781000058</v>
      </c>
      <c r="CD57" s="16">
        <v>328.21091160000037</v>
      </c>
      <c r="CE57" s="16">
        <v>349.49916283000101</v>
      </c>
      <c r="CF57" s="16">
        <v>331.15931531999854</v>
      </c>
      <c r="CG57" s="16">
        <v>513.61764512999855</v>
      </c>
      <c r="CH57" s="16">
        <v>308.56163656999712</v>
      </c>
      <c r="CI57" s="16">
        <v>348.18589572999923</v>
      </c>
      <c r="CJ57" s="16">
        <v>374.39595854000441</v>
      </c>
      <c r="CK57" s="16">
        <v>364.15165977999646</v>
      </c>
      <c r="CL57" s="16">
        <v>350.77112167999809</v>
      </c>
      <c r="CM57" s="16">
        <v>339.85537794999988</v>
      </c>
      <c r="CN57" s="16">
        <v>1112.2704436300005</v>
      </c>
      <c r="CO57" s="16">
        <v>544.01020469000287</v>
      </c>
      <c r="CP57" s="16">
        <v>508.59012366000394</v>
      </c>
      <c r="CQ57" s="16">
        <v>560.89835918000358</v>
      </c>
      <c r="CR57" s="16">
        <v>415.21425123999825</v>
      </c>
      <c r="CS57" s="16">
        <v>593.96860630999947</v>
      </c>
      <c r="CT57" s="16">
        <v>385.51814699333801</v>
      </c>
      <c r="CU57" s="16">
        <v>481.97300945000075</v>
      </c>
      <c r="CV57" s="16">
        <v>522.53446471000507</v>
      </c>
      <c r="CW57" s="16">
        <v>549.65949582999781</v>
      </c>
      <c r="CX57" s="16">
        <v>577.97319452000534</v>
      </c>
      <c r="CY57" s="16">
        <v>617.01746580000258</v>
      </c>
      <c r="CZ57" s="16">
        <v>522.12494304000984</v>
      </c>
      <c r="DA57" s="16">
        <v>495.3591518499951</v>
      </c>
      <c r="DB57" s="16">
        <v>464.27153499999844</v>
      </c>
      <c r="DC57" s="16">
        <v>452.91174174999986</v>
      </c>
      <c r="DD57" s="16">
        <v>469.14282231999607</v>
      </c>
      <c r="DE57" s="16">
        <v>1015.7414687599991</v>
      </c>
      <c r="DF57" s="16">
        <v>497.56041111000377</v>
      </c>
      <c r="DG57" s="16">
        <v>36.855817919997676</v>
      </c>
      <c r="DH57" s="16">
        <v>128.98242832999577</v>
      </c>
      <c r="DI57" s="16">
        <v>107.76102590000633</v>
      </c>
      <c r="DJ57" s="16">
        <v>533.25166788999991</v>
      </c>
      <c r="DK57" s="16">
        <v>905.99758512000085</v>
      </c>
      <c r="DL57" s="16">
        <v>407.90797462999399</v>
      </c>
      <c r="DM57" s="16">
        <v>373.63499002999936</v>
      </c>
      <c r="DN57" s="16">
        <v>434.19730721999775</v>
      </c>
      <c r="DO57" s="16">
        <v>539.21755405000067</v>
      </c>
      <c r="DP57" s="16">
        <v>1237.8148735100028</v>
      </c>
      <c r="DQ57" s="16">
        <v>1487.8259996200004</v>
      </c>
      <c r="DR57" s="16">
        <v>58.995136449995464</v>
      </c>
      <c r="DS57" s="16">
        <v>54.274132900001909</v>
      </c>
      <c r="DT57" s="16">
        <v>1492.0591773900146</v>
      </c>
      <c r="DU57" s="16">
        <v>482.96067193998806</v>
      </c>
      <c r="DV57" s="16">
        <v>614.22606009000174</v>
      </c>
      <c r="DW57" s="16">
        <v>1441.9632818600105</v>
      </c>
      <c r="DX57" s="16">
        <v>650.04147491000367</v>
      </c>
      <c r="DY57" s="16">
        <v>590.87633467000205</v>
      </c>
      <c r="DZ57" s="16">
        <v>675.56819237000229</v>
      </c>
      <c r="EA57" s="16">
        <v>680.61522224000555</v>
      </c>
      <c r="EB57" s="16">
        <v>609.87358286091683</v>
      </c>
      <c r="EC57" s="16">
        <v>1304.2552081372314</v>
      </c>
      <c r="ED57" s="16">
        <v>272.11933865931877</v>
      </c>
      <c r="EE57" s="16">
        <v>226.81511118068616</v>
      </c>
      <c r="EF57" s="16">
        <v>854.95490292999762</v>
      </c>
      <c r="EG57" s="16">
        <v>548.64663855499111</v>
      </c>
      <c r="EH57" s="16">
        <v>583.98780178999505</v>
      </c>
      <c r="EI57" s="16">
        <v>732.55873715999599</v>
      </c>
      <c r="EJ57" s="16">
        <v>726.0805903599969</v>
      </c>
      <c r="EK57" s="16">
        <v>652.63076809999336</v>
      </c>
      <c r="EL57" s="16">
        <v>650.0544883799912</v>
      </c>
      <c r="EM57" s="16">
        <v>1330.4724866100009</v>
      </c>
      <c r="EN57" s="16">
        <v>2183.3674955199886</v>
      </c>
      <c r="EO57" s="16">
        <v>1917.9254740900117</v>
      </c>
      <c r="EP57" s="16">
        <v>226.98672333000189</v>
      </c>
      <c r="EQ57" s="16">
        <v>510.90776397999485</v>
      </c>
      <c r="ER57" s="16">
        <v>1019.2634788799962</v>
      </c>
      <c r="ES57" s="16">
        <v>635.70320762999609</v>
      </c>
      <c r="ET57" s="16">
        <v>1837.8846214899884</v>
      </c>
      <c r="EU57" s="16">
        <v>3992.7633136800018</v>
      </c>
      <c r="EV57" s="16">
        <v>440.25382131001538</v>
      </c>
      <c r="EW57" s="16">
        <v>982.96850297999333</v>
      </c>
      <c r="EX57" s="16">
        <v>702.56604687999334</v>
      </c>
      <c r="EY57" s="16">
        <v>1958.4553292699925</v>
      </c>
      <c r="EZ57" s="16">
        <v>631.6823811900108</v>
      </c>
      <c r="FA57" s="16">
        <v>677.44351703999803</v>
      </c>
      <c r="FB57" s="16">
        <v>1637.3009007490862</v>
      </c>
      <c r="FC57" s="16">
        <v>676.89427691199614</v>
      </c>
      <c r="FD57" s="16">
        <v>1163.8354246946678</v>
      </c>
      <c r="FE57" s="16">
        <v>1674.1092943178335</v>
      </c>
      <c r="FF57" s="16">
        <v>1518.2915253367614</v>
      </c>
      <c r="FG57" s="16">
        <v>869.05809085276724</v>
      </c>
      <c r="FH57" s="16">
        <v>588.11040798113311</v>
      </c>
      <c r="FI57" s="16">
        <v>963.37781385077824</v>
      </c>
      <c r="FJ57" s="16">
        <v>1377.4012790928768</v>
      </c>
      <c r="FK57" s="16">
        <v>1956.7402676658789</v>
      </c>
      <c r="FL57" s="16">
        <v>1358.9056440666586</v>
      </c>
      <c r="FM57" s="16">
        <v>1810.2375515644424</v>
      </c>
      <c r="FN57" s="16">
        <v>2475.9534359444606</v>
      </c>
      <c r="FO57" s="16">
        <v>385.13883425012955</v>
      </c>
      <c r="FP57" s="16">
        <v>915.31797496585204</v>
      </c>
      <c r="FQ57" s="16">
        <v>1960.3742704139111</v>
      </c>
      <c r="FR57" s="16">
        <v>1036.8227421151723</v>
      </c>
      <c r="FS57" s="16">
        <v>1728.6420311492891</v>
      </c>
      <c r="FT57" s="16">
        <v>1211.6294149733649</v>
      </c>
      <c r="FU57" s="16">
        <v>1178.7129182237243</v>
      </c>
      <c r="FV57" s="16">
        <v>507.08896817673673</v>
      </c>
      <c r="FW57" s="16">
        <v>3226.2395054310764</v>
      </c>
      <c r="FX57" s="16">
        <v>1175.7773364698583</v>
      </c>
      <c r="FY57" s="16">
        <v>3322.4294821121316</v>
      </c>
      <c r="FZ57" s="16">
        <v>2662.9526614276779</v>
      </c>
      <c r="GA57" s="16">
        <v>338.24823200854291</v>
      </c>
      <c r="GB57" s="16">
        <v>1899.5562749231372</v>
      </c>
      <c r="GC57" s="16">
        <v>3269.1057032624326</v>
      </c>
      <c r="GD57" s="16">
        <v>1327.2809424191805</v>
      </c>
      <c r="GE57" s="16">
        <v>900.37743391000663</v>
      </c>
      <c r="GF57" s="16">
        <v>1523.8676275847149</v>
      </c>
      <c r="GG57" s="16">
        <v>1338.328547736684</v>
      </c>
      <c r="GH57" s="16">
        <v>1297.138290448263</v>
      </c>
      <c r="GI57" s="16">
        <v>2119.2826935075091</v>
      </c>
      <c r="GJ57" s="16">
        <v>3584.8953039978269</v>
      </c>
      <c r="GK57" s="16">
        <v>2422.9346771623718</v>
      </c>
      <c r="GL57" s="16">
        <v>1563.3623666632936</v>
      </c>
      <c r="GM57" s="16">
        <v>533.77493944829757</v>
      </c>
      <c r="GN57" s="16">
        <v>1828.3547161077761</v>
      </c>
      <c r="GO57" s="16">
        <v>4267.972358861336</v>
      </c>
      <c r="GP57" s="16">
        <v>894.20107887028553</v>
      </c>
      <c r="GQ57" s="16">
        <v>2295.6677452770132</v>
      </c>
      <c r="GR57" s="16">
        <v>1583.6578106487445</v>
      </c>
      <c r="GS57" s="16">
        <v>1544.9008321170586</v>
      </c>
      <c r="GT57" s="16">
        <v>3444.8698679599643</v>
      </c>
      <c r="GU57" s="16">
        <v>1755.0674389350438</v>
      </c>
      <c r="GV57" s="16">
        <v>1968.0499100445286</v>
      </c>
      <c r="GW57" s="16">
        <v>1489.6044417027347</v>
      </c>
      <c r="GX57" s="16">
        <v>3786.7229388514938</v>
      </c>
      <c r="GY57" s="16">
        <v>2323.7723729517475</v>
      </c>
      <c r="GZ57" s="16">
        <v>1149.3133656007053</v>
      </c>
      <c r="HA57" s="16">
        <v>3120.0846158780992</v>
      </c>
      <c r="HB57" s="16">
        <v>3822.1832255013696</v>
      </c>
      <c r="HC57" s="16">
        <v>1893.7924850500196</v>
      </c>
      <c r="HD57" s="16">
        <v>1739.9754234480633</v>
      </c>
      <c r="HE57" s="16">
        <v>2252.4068036702402</v>
      </c>
      <c r="HF57" s="16">
        <v>1790.3675563388426</v>
      </c>
      <c r="HG57" s="16">
        <v>2503.3182255322981</v>
      </c>
      <c r="HH57" s="16">
        <v>1971.0415831754617</v>
      </c>
      <c r="HI57" s="16">
        <v>1628.6693642478656</v>
      </c>
      <c r="HJ57" s="16">
        <v>4696.4088100711315</v>
      </c>
      <c r="HK57" s="16">
        <v>2070.1784882573129</v>
      </c>
      <c r="HL57" s="16">
        <v>2779.4023231529709</v>
      </c>
      <c r="HM57" s="16">
        <v>4739.3129014678161</v>
      </c>
      <c r="HN57" s="16">
        <v>3035.4165799146263</v>
      </c>
      <c r="HO57" s="16">
        <v>2943.7445075329588</v>
      </c>
      <c r="HP57" s="16">
        <v>2806.6031527600098</v>
      </c>
      <c r="HQ57" s="16">
        <v>2884.5286380863963</v>
      </c>
      <c r="HR57" s="16">
        <v>2663.0349115308791</v>
      </c>
      <c r="HS57" s="16">
        <v>4578.471178467109</v>
      </c>
      <c r="HT57" s="16">
        <v>2857.7146388086871</v>
      </c>
      <c r="HU57" s="16">
        <v>14462.218555296287</v>
      </c>
      <c r="HV57" s="16">
        <v>3602.6862964163452</v>
      </c>
      <c r="HW57" s="16">
        <v>2036.7545463785157</v>
      </c>
      <c r="HX57" s="16">
        <v>1591.066773410093</v>
      </c>
      <c r="HY57" s="16">
        <v>3303.2401042925944</v>
      </c>
      <c r="HZ57" s="16">
        <v>5006.5540177683797</v>
      </c>
      <c r="IA57" s="16">
        <v>3454.4904243793576</v>
      </c>
      <c r="IB57" s="16">
        <v>5290.9080677758921</v>
      </c>
      <c r="IC57" s="16">
        <v>1647.1056385838908</v>
      </c>
      <c r="ID57" s="16">
        <v>1657.4087255982877</v>
      </c>
      <c r="IE57" s="16">
        <v>1708.6767316944263</v>
      </c>
      <c r="IF57" s="16">
        <v>1994.6349765108823</v>
      </c>
      <c r="IG57" s="16">
        <v>8544.431056757674</v>
      </c>
      <c r="IH57" s="16">
        <v>3962.6417794370236</v>
      </c>
      <c r="II57" s="16">
        <v>1949.6314994239419</v>
      </c>
      <c r="IJ57" s="16">
        <v>2470.1542566384583</v>
      </c>
      <c r="IK57" s="16">
        <v>2094.3492299234958</v>
      </c>
      <c r="IL57" s="16">
        <v>1904.6172973878092</v>
      </c>
      <c r="IM57" s="16">
        <v>3029.8278364097428</v>
      </c>
      <c r="IN57" s="16">
        <v>2400.515233259277</v>
      </c>
      <c r="IO57" s="16">
        <v>2089.9092444723965</v>
      </c>
      <c r="IP57" s="16">
        <v>2414.3146799825304</v>
      </c>
      <c r="IQ57" s="16">
        <v>2500.3609506228368</v>
      </c>
      <c r="IR57" s="16">
        <v>1442.8587426730642</v>
      </c>
      <c r="IS57" s="16">
        <v>6744.1738374064571</v>
      </c>
      <c r="IT57" s="16">
        <v>4070.7660003951596</v>
      </c>
      <c r="IU57" s="16">
        <v>1598.0385343286468</v>
      </c>
      <c r="IV57" s="16">
        <v>2145.5925548737841</v>
      </c>
    </row>
    <row r="58" spans="1:256" x14ac:dyDescent="0.25">
      <c r="A58" s="21" t="s">
        <v>57</v>
      </c>
      <c r="B58" s="22">
        <v>0</v>
      </c>
      <c r="C58" s="22">
        <v>0</v>
      </c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22">
        <v>0</v>
      </c>
      <c r="U58" s="22">
        <v>0</v>
      </c>
      <c r="V58" s="22">
        <v>0</v>
      </c>
      <c r="W58" s="22">
        <v>0</v>
      </c>
      <c r="X58" s="22">
        <v>0</v>
      </c>
      <c r="Y58" s="22">
        <v>0</v>
      </c>
      <c r="Z58" s="22">
        <v>0</v>
      </c>
      <c r="AA58" s="22">
        <v>0</v>
      </c>
      <c r="AB58" s="22">
        <v>0</v>
      </c>
      <c r="AC58" s="22">
        <v>0</v>
      </c>
      <c r="AD58" s="22">
        <v>0</v>
      </c>
      <c r="AE58" s="22">
        <v>0</v>
      </c>
      <c r="AF58" s="22">
        <v>0</v>
      </c>
      <c r="AG58" s="22">
        <v>0</v>
      </c>
      <c r="AH58" s="22">
        <v>0</v>
      </c>
      <c r="AI58" s="22">
        <v>0</v>
      </c>
      <c r="AJ58" s="22">
        <v>0</v>
      </c>
      <c r="AK58" s="22">
        <v>0</v>
      </c>
      <c r="AL58" s="22">
        <v>0</v>
      </c>
      <c r="AM58" s="22">
        <v>0</v>
      </c>
      <c r="AN58" s="22">
        <v>0</v>
      </c>
      <c r="AO58" s="22">
        <v>0</v>
      </c>
      <c r="AP58" s="22">
        <v>0</v>
      </c>
      <c r="AQ58" s="22">
        <v>0</v>
      </c>
      <c r="AR58" s="22">
        <v>0</v>
      </c>
      <c r="AS58" s="22">
        <v>0</v>
      </c>
      <c r="AT58" s="22">
        <v>0</v>
      </c>
      <c r="AU58" s="22">
        <v>0</v>
      </c>
      <c r="AV58" s="22">
        <v>0</v>
      </c>
      <c r="AW58" s="22">
        <v>0</v>
      </c>
      <c r="AX58" s="22">
        <v>0</v>
      </c>
      <c r="AY58" s="22">
        <v>0</v>
      </c>
      <c r="AZ58" s="22">
        <v>0</v>
      </c>
      <c r="BA58" s="22">
        <v>0</v>
      </c>
      <c r="BB58" s="22">
        <v>0</v>
      </c>
      <c r="BC58" s="22">
        <v>0</v>
      </c>
      <c r="BD58" s="22">
        <v>0</v>
      </c>
      <c r="BE58" s="22">
        <v>0</v>
      </c>
      <c r="BF58" s="22">
        <v>0</v>
      </c>
      <c r="BG58" s="22">
        <v>0</v>
      </c>
      <c r="BH58" s="22">
        <v>0</v>
      </c>
      <c r="BI58" s="22">
        <v>0</v>
      </c>
      <c r="BJ58" s="22">
        <v>0</v>
      </c>
      <c r="BK58" s="22">
        <v>0</v>
      </c>
      <c r="BL58" s="22">
        <v>0</v>
      </c>
      <c r="BM58" s="22">
        <v>0</v>
      </c>
      <c r="BN58" s="22">
        <v>0</v>
      </c>
      <c r="BO58" s="22">
        <v>0</v>
      </c>
      <c r="BP58" s="22">
        <v>0</v>
      </c>
      <c r="BQ58" s="22">
        <v>0</v>
      </c>
      <c r="BR58" s="22">
        <v>0</v>
      </c>
      <c r="BS58" s="22">
        <v>0</v>
      </c>
      <c r="BT58" s="22">
        <v>0</v>
      </c>
      <c r="BU58" s="22">
        <v>0</v>
      </c>
      <c r="BV58" s="22">
        <v>0</v>
      </c>
      <c r="BW58" s="22">
        <v>0</v>
      </c>
      <c r="BX58" s="22">
        <v>0</v>
      </c>
      <c r="BY58" s="22">
        <v>0</v>
      </c>
      <c r="BZ58" s="22">
        <v>0</v>
      </c>
      <c r="CA58" s="22">
        <v>0</v>
      </c>
      <c r="CB58" s="22">
        <v>0</v>
      </c>
      <c r="CC58" s="22">
        <v>0</v>
      </c>
      <c r="CD58" s="22">
        <v>0</v>
      </c>
      <c r="CE58" s="22">
        <v>0</v>
      </c>
      <c r="CF58" s="22">
        <v>0</v>
      </c>
      <c r="CG58" s="22">
        <v>0</v>
      </c>
      <c r="CH58" s="22">
        <v>0</v>
      </c>
      <c r="CI58" s="22">
        <v>0</v>
      </c>
      <c r="CJ58" s="22">
        <v>0</v>
      </c>
      <c r="CK58" s="22">
        <v>0</v>
      </c>
      <c r="CL58" s="22">
        <v>0</v>
      </c>
      <c r="CM58" s="22">
        <v>0</v>
      </c>
      <c r="CN58" s="22">
        <v>0</v>
      </c>
      <c r="CO58" s="22">
        <v>0</v>
      </c>
      <c r="CP58" s="22">
        <v>0</v>
      </c>
      <c r="CQ58" s="22">
        <v>0</v>
      </c>
      <c r="CR58" s="22">
        <v>0</v>
      </c>
      <c r="CS58" s="22">
        <v>0</v>
      </c>
      <c r="CT58" s="22">
        <v>0</v>
      </c>
      <c r="CU58" s="22">
        <v>0</v>
      </c>
      <c r="CV58" s="22">
        <v>0</v>
      </c>
      <c r="CW58" s="22">
        <v>0</v>
      </c>
      <c r="CX58" s="22">
        <v>0</v>
      </c>
      <c r="CY58" s="22">
        <v>0</v>
      </c>
      <c r="CZ58" s="22">
        <v>0</v>
      </c>
      <c r="DA58" s="22">
        <v>0</v>
      </c>
      <c r="DB58" s="22">
        <v>0</v>
      </c>
      <c r="DC58" s="22">
        <v>0</v>
      </c>
      <c r="DD58" s="22">
        <v>0</v>
      </c>
      <c r="DE58" s="22">
        <v>0</v>
      </c>
      <c r="DF58" s="22">
        <v>0</v>
      </c>
      <c r="DG58" s="22">
        <v>0</v>
      </c>
      <c r="DH58" s="22">
        <v>0</v>
      </c>
      <c r="DI58" s="22">
        <v>0</v>
      </c>
      <c r="DJ58" s="22">
        <v>0</v>
      </c>
      <c r="DK58" s="22">
        <v>0</v>
      </c>
      <c r="DL58" s="22">
        <v>0</v>
      </c>
      <c r="DM58" s="22">
        <v>0</v>
      </c>
      <c r="DN58" s="22">
        <v>0</v>
      </c>
      <c r="DO58" s="22">
        <v>0</v>
      </c>
      <c r="DP58" s="22">
        <v>0</v>
      </c>
      <c r="DQ58" s="22">
        <v>0</v>
      </c>
      <c r="DR58" s="22">
        <v>0</v>
      </c>
      <c r="DS58" s="22">
        <v>0</v>
      </c>
      <c r="DT58" s="22">
        <v>0</v>
      </c>
      <c r="DU58" s="22">
        <v>0</v>
      </c>
      <c r="DV58" s="22">
        <v>0</v>
      </c>
      <c r="DW58" s="22">
        <v>0</v>
      </c>
      <c r="DX58" s="22">
        <v>0</v>
      </c>
      <c r="DY58" s="22">
        <v>0</v>
      </c>
      <c r="DZ58" s="22">
        <v>0</v>
      </c>
      <c r="EA58" s="22">
        <v>0</v>
      </c>
      <c r="EB58" s="22">
        <v>0</v>
      </c>
      <c r="EC58" s="22">
        <v>0</v>
      </c>
      <c r="ED58" s="22">
        <v>0</v>
      </c>
      <c r="EE58" s="22">
        <v>0</v>
      </c>
      <c r="EF58" s="22">
        <v>0</v>
      </c>
      <c r="EG58" s="22">
        <v>0</v>
      </c>
      <c r="EH58" s="22">
        <v>0</v>
      </c>
      <c r="EI58" s="22">
        <v>0</v>
      </c>
      <c r="EJ58" s="22">
        <v>0</v>
      </c>
      <c r="EK58" s="22">
        <v>0</v>
      </c>
      <c r="EL58" s="22">
        <v>0</v>
      </c>
      <c r="EM58" s="22">
        <v>0</v>
      </c>
      <c r="EN58" s="22">
        <v>0</v>
      </c>
      <c r="EO58" s="22">
        <v>0</v>
      </c>
      <c r="EP58" s="22">
        <v>0</v>
      </c>
      <c r="EQ58" s="22">
        <v>0</v>
      </c>
      <c r="ER58" s="22">
        <v>0</v>
      </c>
      <c r="ES58" s="22">
        <v>0</v>
      </c>
      <c r="ET58" s="22">
        <v>0</v>
      </c>
      <c r="EU58" s="22">
        <v>0</v>
      </c>
      <c r="EV58" s="22">
        <v>0</v>
      </c>
      <c r="EW58" s="22">
        <v>0</v>
      </c>
      <c r="EX58" s="22">
        <v>0</v>
      </c>
      <c r="EY58" s="22">
        <v>0</v>
      </c>
      <c r="EZ58" s="22">
        <v>0</v>
      </c>
      <c r="FA58" s="22">
        <v>0</v>
      </c>
      <c r="FB58" s="22">
        <v>0</v>
      </c>
      <c r="FC58" s="22">
        <v>0</v>
      </c>
      <c r="FD58" s="22">
        <v>0</v>
      </c>
      <c r="FE58" s="22">
        <v>0</v>
      </c>
      <c r="FF58" s="22">
        <v>0</v>
      </c>
      <c r="FG58" s="22">
        <v>0</v>
      </c>
      <c r="FH58" s="22">
        <v>0</v>
      </c>
      <c r="FI58" s="22">
        <v>0</v>
      </c>
      <c r="FJ58" s="22">
        <v>0</v>
      </c>
      <c r="FK58" s="22">
        <v>0</v>
      </c>
      <c r="FL58" s="22">
        <v>0</v>
      </c>
      <c r="FM58" s="22">
        <v>0</v>
      </c>
      <c r="FN58" s="22">
        <v>0</v>
      </c>
      <c r="FO58" s="22">
        <v>0</v>
      </c>
      <c r="FP58" s="22">
        <v>0</v>
      </c>
      <c r="FQ58" s="22">
        <v>0</v>
      </c>
      <c r="FR58" s="22">
        <v>0</v>
      </c>
      <c r="FS58" s="22">
        <v>0</v>
      </c>
      <c r="FT58" s="22">
        <v>0</v>
      </c>
      <c r="FU58" s="22">
        <v>0</v>
      </c>
      <c r="FV58" s="22">
        <v>0</v>
      </c>
      <c r="FW58" s="22">
        <v>0</v>
      </c>
      <c r="FX58" s="22">
        <v>0</v>
      </c>
      <c r="FY58" s="22">
        <v>0</v>
      </c>
      <c r="FZ58" s="22">
        <v>0</v>
      </c>
      <c r="GA58" s="22">
        <v>0</v>
      </c>
      <c r="GB58" s="22">
        <v>0</v>
      </c>
      <c r="GC58" s="22">
        <v>0</v>
      </c>
      <c r="GD58" s="22">
        <v>0</v>
      </c>
      <c r="GE58" s="22">
        <v>0</v>
      </c>
      <c r="GF58" s="22">
        <v>0</v>
      </c>
      <c r="GG58" s="22">
        <v>0</v>
      </c>
      <c r="GH58" s="22">
        <v>0</v>
      </c>
      <c r="GI58" s="22">
        <v>0</v>
      </c>
      <c r="GJ58" s="22">
        <v>0</v>
      </c>
      <c r="GK58" s="22">
        <v>0</v>
      </c>
      <c r="GL58" s="22">
        <v>0</v>
      </c>
      <c r="GM58" s="22">
        <v>0</v>
      </c>
      <c r="GN58" s="22">
        <v>0</v>
      </c>
      <c r="GO58" s="22">
        <v>0</v>
      </c>
      <c r="GP58" s="22">
        <v>0</v>
      </c>
      <c r="GQ58" s="22">
        <v>0</v>
      </c>
      <c r="GR58" s="22">
        <v>0</v>
      </c>
      <c r="GS58" s="22">
        <v>0</v>
      </c>
      <c r="GT58" s="22">
        <v>0</v>
      </c>
      <c r="GU58" s="22">
        <v>0</v>
      </c>
      <c r="GV58" s="22">
        <v>0</v>
      </c>
      <c r="GW58" s="22">
        <v>0</v>
      </c>
      <c r="GX58" s="22">
        <v>0</v>
      </c>
      <c r="GY58" s="22">
        <v>0</v>
      </c>
      <c r="GZ58" s="22">
        <v>0</v>
      </c>
      <c r="HA58" s="22">
        <v>0</v>
      </c>
      <c r="HB58" s="22">
        <v>100</v>
      </c>
      <c r="HC58" s="22">
        <v>100</v>
      </c>
      <c r="HD58" s="22">
        <v>100</v>
      </c>
      <c r="HE58" s="22">
        <v>100</v>
      </c>
      <c r="HF58" s="22">
        <v>100</v>
      </c>
      <c r="HG58" s="22">
        <v>100</v>
      </c>
      <c r="HH58" s="22">
        <v>100</v>
      </c>
      <c r="HI58" s="22">
        <v>200</v>
      </c>
      <c r="HJ58" s="22">
        <v>434.6</v>
      </c>
      <c r="HK58" s="22">
        <v>496.53393152000001</v>
      </c>
      <c r="HL58" s="22">
        <v>427.40811854999998</v>
      </c>
      <c r="HM58" s="22">
        <v>491.38109655</v>
      </c>
      <c r="HN58" s="22">
        <v>531.698128</v>
      </c>
      <c r="HO58" s="22">
        <v>531.59545743000001</v>
      </c>
      <c r="HP58" s="22">
        <v>493.72119493000002</v>
      </c>
      <c r="HQ58" s="22">
        <v>519.35463396</v>
      </c>
      <c r="HR58" s="22">
        <v>553.31002361000003</v>
      </c>
      <c r="HS58" s="22">
        <v>511.13184268999998</v>
      </c>
      <c r="HT58" s="22">
        <v>494.82702802</v>
      </c>
      <c r="HU58" s="22">
        <v>11458.0986983</v>
      </c>
      <c r="HV58" s="22">
        <v>469.98774910999998</v>
      </c>
      <c r="HW58" s="22">
        <v>474.61527894</v>
      </c>
      <c r="HX58" s="22">
        <v>376.10297616000003</v>
      </c>
      <c r="HY58" s="22">
        <v>430.94870077000002</v>
      </c>
      <c r="HZ58" s="22">
        <v>492.16093089999998</v>
      </c>
      <c r="IA58" s="22">
        <v>433.07556904</v>
      </c>
      <c r="IB58" s="22">
        <v>440.97687358000002</v>
      </c>
      <c r="IC58" s="22">
        <v>451.16557613999998</v>
      </c>
      <c r="ID58" s="22">
        <v>443.69975553</v>
      </c>
      <c r="IE58" s="22">
        <v>422.46853623999999</v>
      </c>
      <c r="IF58" s="22">
        <v>396.82825646999999</v>
      </c>
      <c r="IG58" s="22">
        <v>792.25564936000001</v>
      </c>
      <c r="IH58" s="22">
        <v>0</v>
      </c>
      <c r="II58" s="22">
        <v>473.43834735000002</v>
      </c>
      <c r="IJ58" s="22">
        <v>830.75915697999994</v>
      </c>
      <c r="IK58" s="22">
        <v>0</v>
      </c>
      <c r="IL58" s="22">
        <v>478.96360988999999</v>
      </c>
      <c r="IM58" s="22">
        <v>408.24206347000001</v>
      </c>
      <c r="IN58" s="22">
        <v>441.46546608</v>
      </c>
      <c r="IO58" s="22">
        <v>446.39492118999999</v>
      </c>
      <c r="IP58" s="22">
        <v>873.55468824000002</v>
      </c>
      <c r="IQ58" s="22">
        <v>431.70399093999998</v>
      </c>
      <c r="IR58" s="22">
        <v>424.99736761999998</v>
      </c>
      <c r="IS58" s="22">
        <v>398.47486134000002</v>
      </c>
      <c r="IT58" s="22">
        <v>462.88598918000002</v>
      </c>
      <c r="IU58" s="22">
        <v>0</v>
      </c>
      <c r="IV58" s="22">
        <v>788.81815184000004</v>
      </c>
    </row>
    <row r="59" spans="1:256" x14ac:dyDescent="0.25">
      <c r="A59" s="21" t="s">
        <v>58</v>
      </c>
      <c r="B59" s="22">
        <v>0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22">
        <v>0</v>
      </c>
      <c r="U59" s="22">
        <v>0</v>
      </c>
      <c r="V59" s="22">
        <v>0</v>
      </c>
      <c r="W59" s="22">
        <v>0</v>
      </c>
      <c r="X59" s="22">
        <v>0</v>
      </c>
      <c r="Y59" s="22">
        <v>0</v>
      </c>
      <c r="Z59" s="22">
        <v>0</v>
      </c>
      <c r="AA59" s="22">
        <v>0</v>
      </c>
      <c r="AB59" s="22">
        <v>133.4391</v>
      </c>
      <c r="AC59" s="22">
        <v>44.479700000000001</v>
      </c>
      <c r="AD59" s="22">
        <v>38.515700000000002</v>
      </c>
      <c r="AE59" s="22">
        <v>0</v>
      </c>
      <c r="AF59" s="22">
        <v>104.63890000000001</v>
      </c>
      <c r="AG59" s="22">
        <v>111.5789</v>
      </c>
      <c r="AH59" s="22">
        <v>35.908054999999997</v>
      </c>
      <c r="AI59" s="22">
        <v>0</v>
      </c>
      <c r="AJ59" s="22">
        <v>69.850899999999996</v>
      </c>
      <c r="AK59" s="22">
        <v>136.6497</v>
      </c>
      <c r="AL59" s="22">
        <v>40.528263000000003</v>
      </c>
      <c r="AM59" s="22">
        <v>40.528300000000002</v>
      </c>
      <c r="AN59" s="22">
        <v>40.528300000000002</v>
      </c>
      <c r="AO59" s="22">
        <v>40.527999999999999</v>
      </c>
      <c r="AP59" s="22">
        <v>40.528300000000002</v>
      </c>
      <c r="AQ59" s="22">
        <v>48.056460999999999</v>
      </c>
      <c r="AR59" s="22">
        <v>48.056460999999999</v>
      </c>
      <c r="AS59" s="22">
        <v>48.056460999999999</v>
      </c>
      <c r="AT59" s="22">
        <v>0</v>
      </c>
      <c r="AU59" s="22">
        <v>88.215793999999988</v>
      </c>
      <c r="AV59" s="22">
        <v>35.305059999999997</v>
      </c>
      <c r="AW59" s="22">
        <v>35.305059999999997</v>
      </c>
      <c r="AX59" s="22">
        <v>0</v>
      </c>
      <c r="AY59" s="22">
        <v>68.614789999999999</v>
      </c>
      <c r="AZ59" s="22">
        <v>34.307395999999997</v>
      </c>
      <c r="BA59" s="22">
        <v>34.307400000000001</v>
      </c>
      <c r="BB59" s="22">
        <v>34.307400000000001</v>
      </c>
      <c r="BC59" s="22">
        <v>50.946925999999998</v>
      </c>
      <c r="BD59" s="22">
        <v>50.946924000000003</v>
      </c>
      <c r="BE59" s="22">
        <v>50.946924000000003</v>
      </c>
      <c r="BF59" s="22">
        <v>25.508351000000001</v>
      </c>
      <c r="BG59" s="22">
        <v>25.508351000000001</v>
      </c>
      <c r="BH59" s="22">
        <v>51.038469999999997</v>
      </c>
      <c r="BI59" s="22">
        <v>25.50835</v>
      </c>
      <c r="BJ59" s="22">
        <v>0</v>
      </c>
      <c r="BK59" s="22">
        <v>49.624034000000002</v>
      </c>
      <c r="BL59" s="22">
        <v>24.812017000000001</v>
      </c>
      <c r="BM59" s="22">
        <v>24.812017000000001</v>
      </c>
      <c r="BN59" s="22">
        <v>24.812017000000001</v>
      </c>
      <c r="BO59" s="22">
        <v>24.812017000000001</v>
      </c>
      <c r="BP59" s="22">
        <v>74.436047000000002</v>
      </c>
      <c r="BQ59" s="22">
        <v>34.382750000000001</v>
      </c>
      <c r="BR59" s="22">
        <v>24.812017000000001</v>
      </c>
      <c r="BS59" s="22">
        <v>24.812017000000001</v>
      </c>
      <c r="BT59" s="22">
        <v>24.812017000000001</v>
      </c>
      <c r="BU59" s="22">
        <v>99.248047</v>
      </c>
      <c r="BV59" s="22">
        <v>19.749752000000001</v>
      </c>
      <c r="BW59" s="22">
        <v>19.749752000000001</v>
      </c>
      <c r="BX59" s="22">
        <v>19.749752000000001</v>
      </c>
      <c r="BY59" s="22">
        <v>19.749752000000001</v>
      </c>
      <c r="BZ59" s="22">
        <v>19.749752000000001</v>
      </c>
      <c r="CA59" s="22">
        <v>19.749752000000001</v>
      </c>
      <c r="CB59" s="22">
        <v>59.249299000000001</v>
      </c>
      <c r="CC59" s="22">
        <v>19.749752000000001</v>
      </c>
      <c r="CD59" s="22">
        <v>19.749752000000001</v>
      </c>
      <c r="CE59" s="22">
        <v>19.923243769999999</v>
      </c>
      <c r="CF59" s="22">
        <v>19.749752000000001</v>
      </c>
      <c r="CG59" s="22">
        <v>78.998980000000003</v>
      </c>
      <c r="CH59" s="22">
        <v>22.335819999999998</v>
      </c>
      <c r="CI59" s="22">
        <v>22.335819999999998</v>
      </c>
      <c r="CJ59" s="22">
        <v>22.335819999999998</v>
      </c>
      <c r="CK59" s="22">
        <v>22.335819999999998</v>
      </c>
      <c r="CL59" s="22">
        <v>22.335819999999998</v>
      </c>
      <c r="CM59" s="22">
        <v>22.335819999999998</v>
      </c>
      <c r="CN59" s="22">
        <v>67.007459999999995</v>
      </c>
      <c r="CO59" s="22">
        <v>22.335819999999998</v>
      </c>
      <c r="CP59" s="22">
        <v>22.335819999999998</v>
      </c>
      <c r="CQ59" s="22">
        <v>22.335819999999998</v>
      </c>
      <c r="CR59" s="22">
        <v>22.335799999999999</v>
      </c>
      <c r="CS59" s="22">
        <v>194.627915</v>
      </c>
      <c r="CT59" s="22">
        <v>0</v>
      </c>
      <c r="CU59" s="22">
        <v>0</v>
      </c>
      <c r="CV59" s="22">
        <v>69.935659520000002</v>
      </c>
      <c r="CW59" s="22">
        <v>26.842274929999999</v>
      </c>
      <c r="CX59" s="22">
        <v>29.416126089999999</v>
      </c>
      <c r="CY59" s="22">
        <v>31.292289700000001</v>
      </c>
      <c r="CZ59" s="22">
        <v>77.538400499999995</v>
      </c>
      <c r="DA59" s="22">
        <v>27.753561260000001</v>
      </c>
      <c r="DB59" s="22">
        <v>26.310865549999999</v>
      </c>
      <c r="DC59" s="22">
        <v>25.75787562</v>
      </c>
      <c r="DD59" s="22">
        <v>25.061397960000001</v>
      </c>
      <c r="DE59" s="22">
        <v>94.394121960000007</v>
      </c>
      <c r="DF59" s="22">
        <v>0.55165396</v>
      </c>
      <c r="DG59" s="22">
        <v>0.34321069999999998</v>
      </c>
      <c r="DH59" s="22">
        <v>43.171999399999997</v>
      </c>
      <c r="DI59" s="22">
        <v>43.180625149999997</v>
      </c>
      <c r="DJ59" s="22">
        <v>21.194610269999998</v>
      </c>
      <c r="DK59" s="22">
        <v>20.825638380000001</v>
      </c>
      <c r="DL59" s="22">
        <v>41.866668660000002</v>
      </c>
      <c r="DM59" s="22">
        <v>21.508724350000001</v>
      </c>
      <c r="DN59" s="22">
        <v>20.72565822</v>
      </c>
      <c r="DO59" s="22">
        <v>20.722304999999999</v>
      </c>
      <c r="DP59" s="22">
        <v>20.722304999999999</v>
      </c>
      <c r="DQ59" s="22">
        <v>65.449345570000006</v>
      </c>
      <c r="DR59" s="22">
        <v>0.33643183999999998</v>
      </c>
      <c r="DS59" s="22">
        <v>0</v>
      </c>
      <c r="DT59" s="22">
        <v>200.08873911000001</v>
      </c>
      <c r="DU59" s="22">
        <v>200.90837654000001</v>
      </c>
      <c r="DV59" s="22">
        <v>200.83739417000001</v>
      </c>
      <c r="DW59" s="22">
        <v>198.940515</v>
      </c>
      <c r="DX59" s="22">
        <v>201.13723397999999</v>
      </c>
      <c r="DY59" s="22">
        <v>200</v>
      </c>
      <c r="DZ59" s="22">
        <v>200.46110386000001</v>
      </c>
      <c r="EA59" s="22">
        <v>200.13644084000001</v>
      </c>
      <c r="EB59" s="22">
        <v>203.37242896000001</v>
      </c>
      <c r="EC59" s="22">
        <v>212.4</v>
      </c>
      <c r="ED59" s="22">
        <v>158.69999999999999</v>
      </c>
      <c r="EE59" s="22">
        <v>158.69999999999999</v>
      </c>
      <c r="EF59" s="22">
        <v>157.54582174999999</v>
      </c>
      <c r="EG59" s="22">
        <v>159.85441782500001</v>
      </c>
      <c r="EH59" s="22">
        <v>317.39999999999998</v>
      </c>
      <c r="EI59" s="22">
        <v>317.39999999999998</v>
      </c>
      <c r="EJ59" s="22">
        <v>317.39999999999998</v>
      </c>
      <c r="EK59" s="22">
        <v>317.49078718999999</v>
      </c>
      <c r="EL59" s="22">
        <v>317.45999999999998</v>
      </c>
      <c r="EM59" s="22">
        <v>317.47255324000002</v>
      </c>
      <c r="EN59" s="22">
        <v>317.45999999999998</v>
      </c>
      <c r="EO59" s="22">
        <v>317.45999999999998</v>
      </c>
      <c r="EP59" s="22">
        <v>0</v>
      </c>
      <c r="EQ59" s="22">
        <v>254.25</v>
      </c>
      <c r="ER59" s="22">
        <v>340</v>
      </c>
      <c r="ES59" s="22">
        <v>340</v>
      </c>
      <c r="ET59" s="22">
        <v>780</v>
      </c>
      <c r="EU59" s="22">
        <v>1460</v>
      </c>
      <c r="EV59" s="22">
        <v>0</v>
      </c>
      <c r="EW59" s="22">
        <v>480</v>
      </c>
      <c r="EX59" s="22">
        <v>283.18</v>
      </c>
      <c r="EY59" s="22">
        <v>566.39418913999998</v>
      </c>
      <c r="EZ59" s="22">
        <v>283.21696931999998</v>
      </c>
      <c r="FA59" s="22">
        <v>283.18</v>
      </c>
      <c r="FB59" s="22">
        <v>441.07136809000002</v>
      </c>
      <c r="FC59" s="22">
        <v>441.071368092</v>
      </c>
      <c r="FD59" s="22">
        <v>441.071368092</v>
      </c>
      <c r="FE59" s="22">
        <v>441.071368092</v>
      </c>
      <c r="FF59" s="22">
        <v>788.37479303999999</v>
      </c>
      <c r="FG59" s="22">
        <v>443.05781184</v>
      </c>
      <c r="FH59" s="22">
        <v>0</v>
      </c>
      <c r="FI59" s="22">
        <v>443.05781184</v>
      </c>
      <c r="FJ59" s="22">
        <v>478.63355114000001</v>
      </c>
      <c r="FK59" s="22">
        <v>478.63355114000001</v>
      </c>
      <c r="FL59" s="22">
        <v>478.63355114000001</v>
      </c>
      <c r="FM59" s="22">
        <v>478.63355114000001</v>
      </c>
      <c r="FN59" s="22">
        <v>2001.0285291800001</v>
      </c>
      <c r="FO59" s="22">
        <v>8.2986628299999996</v>
      </c>
      <c r="FP59" s="22">
        <v>501.52711536999999</v>
      </c>
      <c r="FQ59" s="22">
        <v>1586.2170069200001</v>
      </c>
      <c r="FR59" s="22">
        <v>501.52711536999999</v>
      </c>
      <c r="FS59" s="22">
        <v>1047.57458782</v>
      </c>
      <c r="FT59" s="22">
        <v>512.65720464000003</v>
      </c>
      <c r="FU59" s="22">
        <v>634.01604512999995</v>
      </c>
      <c r="FV59" s="22">
        <v>0</v>
      </c>
      <c r="FW59" s="22">
        <v>1268.0320902599999</v>
      </c>
      <c r="FX59" s="22">
        <v>0</v>
      </c>
      <c r="FY59" s="22">
        <v>1268.0320902599999</v>
      </c>
      <c r="FZ59" s="22">
        <v>1795.6612657400001</v>
      </c>
      <c r="GA59" s="22">
        <v>0</v>
      </c>
      <c r="GB59" s="22">
        <v>606.88118110000005</v>
      </c>
      <c r="GC59" s="22">
        <v>2372.8726328500002</v>
      </c>
      <c r="GD59" s="22">
        <v>606.88118110000005</v>
      </c>
      <c r="GE59" s="22">
        <v>0</v>
      </c>
      <c r="GF59" s="22">
        <v>606.88118110000005</v>
      </c>
      <c r="GG59" s="22">
        <v>606.88118110000005</v>
      </c>
      <c r="GH59" s="22">
        <v>755.22991424999998</v>
      </c>
      <c r="GI59" s="22">
        <v>755.22991424999998</v>
      </c>
      <c r="GJ59" s="22">
        <v>755.22991424999998</v>
      </c>
      <c r="GK59" s="22">
        <v>1510.4598285100001</v>
      </c>
      <c r="GL59" s="22">
        <v>1130.3535702300001</v>
      </c>
      <c r="GM59" s="22">
        <v>0</v>
      </c>
      <c r="GN59" s="22">
        <v>682.93713388000003</v>
      </c>
      <c r="GO59" s="22">
        <v>2677.8681636400001</v>
      </c>
      <c r="GP59" s="22">
        <v>0</v>
      </c>
      <c r="GQ59" s="22">
        <v>682.93713388000003</v>
      </c>
      <c r="GR59" s="22">
        <v>682.93713388000003</v>
      </c>
      <c r="GS59" s="22">
        <v>682.93713388000003</v>
      </c>
      <c r="GT59" s="22">
        <v>682.93713388000003</v>
      </c>
      <c r="GU59" s="22">
        <v>682.93713388000003</v>
      </c>
      <c r="GV59" s="22">
        <v>683.39993526000001</v>
      </c>
      <c r="GW59" s="22">
        <v>682.93713388000003</v>
      </c>
      <c r="GX59" s="22">
        <v>682.93713388000003</v>
      </c>
      <c r="GY59" s="22">
        <v>1670.7787557699999</v>
      </c>
      <c r="GZ59" s="22">
        <v>685.82727043</v>
      </c>
      <c r="HA59" s="22">
        <v>685.82727043</v>
      </c>
      <c r="HB59" s="22">
        <v>2333.2845763099999</v>
      </c>
      <c r="HC59" s="22">
        <v>685.82727043</v>
      </c>
      <c r="HD59" s="22">
        <v>685.82727043</v>
      </c>
      <c r="HE59" s="22">
        <v>685.82727043</v>
      </c>
      <c r="HF59" s="22">
        <v>685.86907915999996</v>
      </c>
      <c r="HG59" s="22">
        <v>685.82727043</v>
      </c>
      <c r="HH59" s="22">
        <v>685.82727043</v>
      </c>
      <c r="HI59" s="22">
        <v>685.82727043</v>
      </c>
      <c r="HJ59" s="22">
        <v>2911.2678847300003</v>
      </c>
      <c r="HK59" s="22">
        <v>773.10051215999999</v>
      </c>
      <c r="HL59" s="22">
        <v>773.15031451000004</v>
      </c>
      <c r="HM59" s="22">
        <v>2645.42494106</v>
      </c>
      <c r="HN59" s="22">
        <v>773.10051215999999</v>
      </c>
      <c r="HO59" s="22">
        <v>773.10051215999999</v>
      </c>
      <c r="HP59" s="22">
        <v>773.10051215999999</v>
      </c>
      <c r="HQ59" s="22">
        <v>773.10051215999999</v>
      </c>
      <c r="HR59" s="22">
        <v>773.10051215999999</v>
      </c>
      <c r="HS59" s="22">
        <v>773.10051215999999</v>
      </c>
      <c r="HT59" s="22">
        <v>773.10051215999999</v>
      </c>
      <c r="HU59" s="22">
        <v>773.10051215999999</v>
      </c>
      <c r="HV59" s="22">
        <v>2491.2373699200002</v>
      </c>
      <c r="HW59" s="22">
        <v>800.89570302000004</v>
      </c>
      <c r="HX59" s="22">
        <v>800.89570302000004</v>
      </c>
      <c r="HY59" s="22">
        <v>800.89570302000004</v>
      </c>
      <c r="HZ59" s="22">
        <v>1918.3461154900001</v>
      </c>
      <c r="IA59" s="22">
        <v>800.89570302000004</v>
      </c>
      <c r="IB59" s="22">
        <v>800.89570302000004</v>
      </c>
      <c r="IC59" s="22">
        <v>800.89570302000004</v>
      </c>
      <c r="ID59" s="22">
        <v>800.89570302000004</v>
      </c>
      <c r="IE59" s="22">
        <v>800.89570302000004</v>
      </c>
      <c r="IF59" s="22">
        <v>800.89570302000004</v>
      </c>
      <c r="IG59" s="22">
        <v>2057.2026882199998</v>
      </c>
      <c r="IH59" s="22">
        <v>2614.9874811299997</v>
      </c>
      <c r="II59" s="22">
        <v>918.97305060999997</v>
      </c>
      <c r="IJ59" s="22">
        <v>918.97305060999997</v>
      </c>
      <c r="IK59" s="22">
        <v>1232.6547855199999</v>
      </c>
      <c r="IL59" s="22">
        <v>918.97305060999997</v>
      </c>
      <c r="IM59" s="22">
        <v>918.97305060999997</v>
      </c>
      <c r="IN59" s="22">
        <v>918.97305060999997</v>
      </c>
      <c r="IO59" s="22">
        <v>1102.76766073</v>
      </c>
      <c r="IP59" s="22">
        <v>873.02439807999997</v>
      </c>
      <c r="IQ59" s="22">
        <v>873.02439807999997</v>
      </c>
      <c r="IR59" s="22">
        <v>0</v>
      </c>
      <c r="IS59" s="22">
        <v>1779.59700178</v>
      </c>
      <c r="IT59" s="22">
        <v>2915.9088962400001</v>
      </c>
      <c r="IU59" s="22">
        <v>963.92804693000005</v>
      </c>
      <c r="IV59" s="22">
        <v>963.92804693000005</v>
      </c>
    </row>
    <row r="60" spans="1:256" x14ac:dyDescent="0.25">
      <c r="A60" s="21" t="s">
        <v>59</v>
      </c>
      <c r="B60" s="22">
        <v>0</v>
      </c>
      <c r="C60" s="22">
        <v>0</v>
      </c>
      <c r="D60" s="22">
        <v>0</v>
      </c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22">
        <v>0</v>
      </c>
      <c r="U60" s="22">
        <v>0</v>
      </c>
      <c r="V60" s="22">
        <v>0</v>
      </c>
      <c r="W60" s="22">
        <v>0</v>
      </c>
      <c r="X60" s="22">
        <v>0</v>
      </c>
      <c r="Y60" s="22">
        <v>0</v>
      </c>
      <c r="Z60" s="22">
        <v>0</v>
      </c>
      <c r="AA60" s="22">
        <v>0</v>
      </c>
      <c r="AB60" s="22">
        <v>0</v>
      </c>
      <c r="AC60" s="22">
        <v>0</v>
      </c>
      <c r="AD60" s="22">
        <v>0</v>
      </c>
      <c r="AE60" s="22">
        <v>0</v>
      </c>
      <c r="AF60" s="22">
        <v>0</v>
      </c>
      <c r="AG60" s="22">
        <v>0</v>
      </c>
      <c r="AH60" s="22">
        <v>0</v>
      </c>
      <c r="AI60" s="22">
        <v>0</v>
      </c>
      <c r="AJ60" s="22">
        <v>0</v>
      </c>
      <c r="AK60" s="22">
        <v>0</v>
      </c>
      <c r="AL60" s="22">
        <v>0</v>
      </c>
      <c r="AM60" s="22">
        <v>0</v>
      </c>
      <c r="AN60" s="22">
        <v>0</v>
      </c>
      <c r="AO60" s="22">
        <v>0</v>
      </c>
      <c r="AP60" s="22">
        <v>0</v>
      </c>
      <c r="AQ60" s="22">
        <v>0</v>
      </c>
      <c r="AR60" s="22">
        <v>0</v>
      </c>
      <c r="AS60" s="22">
        <v>0</v>
      </c>
      <c r="AT60" s="22">
        <v>0</v>
      </c>
      <c r="AU60" s="22">
        <v>0</v>
      </c>
      <c r="AV60" s="22">
        <v>0</v>
      </c>
      <c r="AW60" s="22">
        <v>0</v>
      </c>
      <c r="AX60" s="22">
        <v>0</v>
      </c>
      <c r="AY60" s="22">
        <v>0</v>
      </c>
      <c r="AZ60" s="22">
        <v>0</v>
      </c>
      <c r="BA60" s="22">
        <v>0</v>
      </c>
      <c r="BB60" s="22">
        <v>0</v>
      </c>
      <c r="BC60" s="22">
        <v>0</v>
      </c>
      <c r="BD60" s="22">
        <v>0</v>
      </c>
      <c r="BE60" s="22">
        <v>0</v>
      </c>
      <c r="BF60" s="22">
        <v>0</v>
      </c>
      <c r="BG60" s="22">
        <v>0</v>
      </c>
      <c r="BH60" s="22">
        <v>0</v>
      </c>
      <c r="BI60" s="22">
        <v>0</v>
      </c>
      <c r="BJ60" s="22">
        <v>0</v>
      </c>
      <c r="BK60" s="22">
        <v>0</v>
      </c>
      <c r="BL60" s="22">
        <v>0</v>
      </c>
      <c r="BM60" s="22">
        <v>0</v>
      </c>
      <c r="BN60" s="22">
        <v>0</v>
      </c>
      <c r="BO60" s="22">
        <v>0</v>
      </c>
      <c r="BP60" s="22">
        <v>0</v>
      </c>
      <c r="BQ60" s="22">
        <v>0</v>
      </c>
      <c r="BR60" s="22">
        <v>0</v>
      </c>
      <c r="BS60" s="22">
        <v>0</v>
      </c>
      <c r="BT60" s="22">
        <v>0</v>
      </c>
      <c r="BU60" s="22">
        <v>0</v>
      </c>
      <c r="BV60" s="22">
        <v>0</v>
      </c>
      <c r="BW60" s="22">
        <v>0</v>
      </c>
      <c r="BX60" s="22">
        <v>0</v>
      </c>
      <c r="BY60" s="22">
        <v>0</v>
      </c>
      <c r="BZ60" s="22">
        <v>0</v>
      </c>
      <c r="CA60" s="22">
        <v>0</v>
      </c>
      <c r="CB60" s="22">
        <v>0</v>
      </c>
      <c r="CC60" s="22">
        <v>0</v>
      </c>
      <c r="CD60" s="22">
        <v>0</v>
      </c>
      <c r="CE60" s="22">
        <v>0</v>
      </c>
      <c r="CF60" s="22">
        <v>0</v>
      </c>
      <c r="CG60" s="22">
        <v>0</v>
      </c>
      <c r="CH60" s="22">
        <v>0</v>
      </c>
      <c r="CI60" s="22">
        <v>0</v>
      </c>
      <c r="CJ60" s="22">
        <v>0</v>
      </c>
      <c r="CK60" s="22">
        <v>0</v>
      </c>
      <c r="CL60" s="22">
        <v>0</v>
      </c>
      <c r="CM60" s="22">
        <v>0</v>
      </c>
      <c r="CN60" s="22">
        <v>0</v>
      </c>
      <c r="CO60" s="22">
        <v>0</v>
      </c>
      <c r="CP60" s="22">
        <v>0</v>
      </c>
      <c r="CQ60" s="22">
        <v>0</v>
      </c>
      <c r="CR60" s="22">
        <v>0</v>
      </c>
      <c r="CS60" s="22">
        <v>0</v>
      </c>
      <c r="CT60" s="22">
        <v>24.688843420000001</v>
      </c>
      <c r="CU60" s="22">
        <v>26.329434549999998</v>
      </c>
      <c r="CV60" s="22">
        <v>40.629720829999997</v>
      </c>
      <c r="CW60" s="22">
        <v>31.10803129</v>
      </c>
      <c r="CX60" s="22">
        <v>29.548053639999999</v>
      </c>
      <c r="CY60" s="22">
        <v>35.799045820000003</v>
      </c>
      <c r="CZ60" s="22">
        <v>38.717095950000001</v>
      </c>
      <c r="DA60" s="22">
        <v>30.768040800000001</v>
      </c>
      <c r="DB60" s="22">
        <v>30.358972860000002</v>
      </c>
      <c r="DC60" s="22">
        <v>32.988033989999998</v>
      </c>
      <c r="DD60" s="22">
        <v>31.04819109</v>
      </c>
      <c r="DE60" s="22">
        <v>33.603467700000003</v>
      </c>
      <c r="DF60" s="22">
        <v>28.461122339999999</v>
      </c>
      <c r="DG60" s="22">
        <v>29.711084679999999</v>
      </c>
      <c r="DH60" s="22">
        <v>31.210655280000001</v>
      </c>
      <c r="DI60" s="22">
        <v>35.490014760000001</v>
      </c>
      <c r="DJ60" s="22">
        <v>36.397277870000003</v>
      </c>
      <c r="DK60" s="22">
        <v>33.008233660000002</v>
      </c>
      <c r="DL60" s="22">
        <v>55.488433639999997</v>
      </c>
      <c r="DM60" s="22">
        <v>20.837329199999999</v>
      </c>
      <c r="DN60" s="22">
        <v>32.597820980000002</v>
      </c>
      <c r="DO60" s="22">
        <v>37.159478290000003</v>
      </c>
      <c r="DP60" s="22">
        <v>37.2745113</v>
      </c>
      <c r="DQ60" s="22">
        <v>24.757865710000001</v>
      </c>
      <c r="DR60" s="22">
        <v>28.876234570000001</v>
      </c>
      <c r="DS60" s="22">
        <v>34.471858079999997</v>
      </c>
      <c r="DT60" s="22">
        <v>40.930872000000001</v>
      </c>
      <c r="DU60" s="22">
        <v>34.492903720000001</v>
      </c>
      <c r="DV60" s="22">
        <v>44.860745809999997</v>
      </c>
      <c r="DW60" s="22">
        <v>34.948248960000001</v>
      </c>
      <c r="DX60" s="22">
        <v>34.7533593</v>
      </c>
      <c r="DY60" s="22">
        <v>40.22925678</v>
      </c>
      <c r="DZ60" s="22">
        <v>32.712883310000002</v>
      </c>
      <c r="EA60" s="22">
        <v>36.36625617</v>
      </c>
      <c r="EB60" s="22">
        <v>44.193540249999998</v>
      </c>
      <c r="EC60" s="22">
        <v>52.702229369999998</v>
      </c>
      <c r="ED60" s="22">
        <v>28.754381429999999</v>
      </c>
      <c r="EE60" s="22">
        <v>31.667006870000002</v>
      </c>
      <c r="EF60" s="22">
        <v>33.16686163</v>
      </c>
      <c r="EG60" s="22">
        <v>33.662812080000002</v>
      </c>
      <c r="EH60" s="22">
        <v>38.05710302</v>
      </c>
      <c r="EI60" s="22">
        <v>45.982631740000002</v>
      </c>
      <c r="EJ60" s="22">
        <v>39.759502750000003</v>
      </c>
      <c r="EK60" s="22">
        <v>38.49216328</v>
      </c>
      <c r="EL60" s="22">
        <v>44.523050249999997</v>
      </c>
      <c r="EM60" s="22">
        <v>38.66363896</v>
      </c>
      <c r="EN60" s="22">
        <v>42.883798499999997</v>
      </c>
      <c r="EO60" s="22">
        <v>58.366009329999997</v>
      </c>
      <c r="EP60" s="22">
        <v>35.538968410000003</v>
      </c>
      <c r="EQ60" s="22">
        <v>35.903690230000002</v>
      </c>
      <c r="ER60" s="22">
        <v>42.417257020000001</v>
      </c>
      <c r="ES60" s="22">
        <v>41.975019690000003</v>
      </c>
      <c r="ET60" s="22">
        <v>38.663459699999997</v>
      </c>
      <c r="EU60" s="22">
        <v>40.291434799999998</v>
      </c>
      <c r="EV60" s="22">
        <v>50.317966069999997</v>
      </c>
      <c r="EW60" s="22">
        <v>40.283913480000002</v>
      </c>
      <c r="EX60" s="22">
        <v>43.521559089999997</v>
      </c>
      <c r="EY60" s="22">
        <v>45.037295579999999</v>
      </c>
      <c r="EZ60" s="22">
        <v>55.278807309999998</v>
      </c>
      <c r="FA60" s="22">
        <v>58.217795639999999</v>
      </c>
      <c r="FB60" s="22">
        <v>35.304916400000003</v>
      </c>
      <c r="FC60" s="22">
        <v>30.854742399999999</v>
      </c>
      <c r="FD60" s="22">
        <v>44.84562932</v>
      </c>
      <c r="FE60" s="22">
        <v>42.693444700000001</v>
      </c>
      <c r="FF60" s="22">
        <v>52.3830496</v>
      </c>
      <c r="FG60" s="22">
        <v>43.57991002</v>
      </c>
      <c r="FH60" s="22">
        <v>54.780313290000002</v>
      </c>
      <c r="FI60" s="22">
        <v>44.687698859999998</v>
      </c>
      <c r="FJ60" s="22">
        <v>46.624817899999996</v>
      </c>
      <c r="FK60" s="22">
        <v>46.983134749999998</v>
      </c>
      <c r="FL60" s="22">
        <v>40.363580069999998</v>
      </c>
      <c r="FM60" s="22">
        <v>62.129132519999999</v>
      </c>
      <c r="FN60" s="22">
        <v>41.306217699999998</v>
      </c>
      <c r="FO60" s="22">
        <v>60.776569100000003</v>
      </c>
      <c r="FP60" s="22">
        <v>47.074516879999997</v>
      </c>
      <c r="FQ60" s="22">
        <v>57.110196889999997</v>
      </c>
      <c r="FR60" s="22">
        <v>54.537808409999997</v>
      </c>
      <c r="FS60" s="22">
        <v>58.001941500000001</v>
      </c>
      <c r="FT60" s="22">
        <v>61.178550459999997</v>
      </c>
      <c r="FU60" s="22">
        <v>60.198733279999999</v>
      </c>
      <c r="FV60" s="22">
        <v>60.889451780000002</v>
      </c>
      <c r="FW60" s="22">
        <v>51.557520289999999</v>
      </c>
      <c r="FX60" s="22">
        <v>73.085562589999995</v>
      </c>
      <c r="FY60" s="22">
        <v>53.930126979999997</v>
      </c>
      <c r="FZ60" s="22">
        <v>62.138891000000001</v>
      </c>
      <c r="GA60" s="22">
        <v>58.18797052</v>
      </c>
      <c r="GB60" s="22">
        <v>87.659140149999999</v>
      </c>
      <c r="GC60" s="22">
        <v>60.620822400000002</v>
      </c>
      <c r="GD60" s="22">
        <v>63.878932839999997</v>
      </c>
      <c r="GE60" s="22">
        <v>66.563158790000003</v>
      </c>
      <c r="GF60" s="22">
        <v>79.933015710000006</v>
      </c>
      <c r="GG60" s="22">
        <v>85.553429129999998</v>
      </c>
      <c r="GH60" s="22">
        <v>92.824644390000003</v>
      </c>
      <c r="GI60" s="22">
        <v>85.081569239999993</v>
      </c>
      <c r="GJ60" s="22">
        <v>51.009653319999998</v>
      </c>
      <c r="GK60" s="22">
        <v>72.253336790000006</v>
      </c>
      <c r="GL60" s="22">
        <v>73.921248770000005</v>
      </c>
      <c r="GM60" s="22">
        <v>101.94170936</v>
      </c>
      <c r="GN60" s="22">
        <v>90.617935829999993</v>
      </c>
      <c r="GO60" s="22">
        <v>75.418003900000002</v>
      </c>
      <c r="GP60" s="22">
        <v>91.285701500000002</v>
      </c>
      <c r="GQ60" s="22">
        <v>96.078688959999994</v>
      </c>
      <c r="GR60" s="22">
        <v>126.39914054</v>
      </c>
      <c r="GS60" s="22">
        <v>80.094803260000006</v>
      </c>
      <c r="GT60" s="22">
        <v>103.23689385</v>
      </c>
      <c r="GU60" s="22">
        <v>102.89932336</v>
      </c>
      <c r="GV60" s="22">
        <v>85.648239899999993</v>
      </c>
      <c r="GW60" s="22">
        <v>91.705651919999994</v>
      </c>
      <c r="GX60" s="22">
        <v>76.432828150000006</v>
      </c>
      <c r="GY60" s="22">
        <v>118.95582158000001</v>
      </c>
      <c r="GZ60" s="22">
        <v>75.399373629999999</v>
      </c>
      <c r="HA60" s="22">
        <v>81.120124529999998</v>
      </c>
      <c r="HB60" s="22">
        <v>83.637078520000003</v>
      </c>
      <c r="HC60" s="22">
        <v>95.094416420000002</v>
      </c>
      <c r="HD60" s="22">
        <v>106.65670373</v>
      </c>
      <c r="HE60" s="22">
        <v>109.93426986</v>
      </c>
      <c r="HF60" s="22">
        <v>94.251246199999997</v>
      </c>
      <c r="HG60" s="22">
        <v>115.79609909</v>
      </c>
      <c r="HH60" s="22">
        <v>129.25560063</v>
      </c>
      <c r="HI60" s="22">
        <v>130.49266691</v>
      </c>
      <c r="HJ60" s="22">
        <v>734.31223782999996</v>
      </c>
      <c r="HK60" s="22">
        <v>604.40064136000001</v>
      </c>
      <c r="HL60" s="22">
        <v>655.01491972999997</v>
      </c>
      <c r="HM60" s="22">
        <v>608.32731493000006</v>
      </c>
      <c r="HN60" s="22">
        <v>616.65962979000005</v>
      </c>
      <c r="HO60" s="22">
        <v>593.99425268000005</v>
      </c>
      <c r="HP60" s="22">
        <v>497.10839556000002</v>
      </c>
      <c r="HQ60" s="22">
        <v>623.17595807999999</v>
      </c>
      <c r="HR60" s="22">
        <v>561.52451295000003</v>
      </c>
      <c r="HS60" s="22">
        <v>565.52100715999995</v>
      </c>
      <c r="HT60" s="22">
        <v>619.39357149</v>
      </c>
      <c r="HU60" s="22">
        <v>380.35666583</v>
      </c>
      <c r="HV60" s="22">
        <v>82.241040960000007</v>
      </c>
      <c r="HW60" s="22">
        <v>73.180501030000002</v>
      </c>
      <c r="HX60" s="22">
        <v>81.140995529999998</v>
      </c>
      <c r="HY60" s="22">
        <v>95.561362819999999</v>
      </c>
      <c r="HZ60" s="22">
        <v>93.860825899999995</v>
      </c>
      <c r="IA60" s="22">
        <v>116.04607514999999</v>
      </c>
      <c r="IB60" s="22">
        <v>109.37584963</v>
      </c>
      <c r="IC60" s="22">
        <v>89.903243340000003</v>
      </c>
      <c r="ID60" s="22">
        <v>106.07066958999999</v>
      </c>
      <c r="IE60" s="22">
        <v>90.26634215</v>
      </c>
      <c r="IF60" s="22">
        <v>110.82903195999999</v>
      </c>
      <c r="IG60" s="22">
        <v>125.74155140000001</v>
      </c>
      <c r="IH60" s="22">
        <v>94.618532999999999</v>
      </c>
      <c r="II60" s="22">
        <v>145.16581396999999</v>
      </c>
      <c r="IJ60" s="22">
        <v>135.16931378999999</v>
      </c>
      <c r="IK60" s="22">
        <v>122.2859637</v>
      </c>
      <c r="IL60" s="22">
        <v>110.09386185</v>
      </c>
      <c r="IM60" s="22">
        <v>118.52930873</v>
      </c>
      <c r="IN60" s="22">
        <v>115.9311558</v>
      </c>
      <c r="IO60" s="22">
        <v>105.06003111</v>
      </c>
      <c r="IP60" s="22">
        <v>134.68794070000001</v>
      </c>
      <c r="IQ60" s="22">
        <v>126.10064742</v>
      </c>
      <c r="IR60" s="22">
        <v>112.40127617</v>
      </c>
      <c r="IS60" s="22">
        <v>138.00533648000001</v>
      </c>
      <c r="IT60" s="22">
        <v>105.34854356</v>
      </c>
      <c r="IU60" s="22">
        <v>105.848139</v>
      </c>
      <c r="IV60" s="22">
        <v>109.37378218000001</v>
      </c>
    </row>
    <row r="61" spans="1:256" x14ac:dyDescent="0.25">
      <c r="A61" s="21" t="s">
        <v>60</v>
      </c>
      <c r="B61" s="22">
        <v>10.090999999999999</v>
      </c>
      <c r="C61" s="22">
        <v>12.522</v>
      </c>
      <c r="D61" s="22">
        <v>29.782</v>
      </c>
      <c r="E61" s="22">
        <v>47.103000000000002</v>
      </c>
      <c r="F61" s="22">
        <v>48.588999999999999</v>
      </c>
      <c r="G61" s="22">
        <v>31.144738</v>
      </c>
      <c r="H61" s="22">
        <v>82.394999999999996</v>
      </c>
      <c r="I61" s="22">
        <v>59.26</v>
      </c>
      <c r="J61" s="22">
        <v>641.99698359000001</v>
      </c>
      <c r="K61" s="22">
        <v>310.90179388999996</v>
      </c>
      <c r="L61" s="22">
        <v>57.543929300000002</v>
      </c>
      <c r="M61" s="22">
        <v>302.44733890999998</v>
      </c>
      <c r="N61" s="22">
        <v>97.603606999999997</v>
      </c>
      <c r="O61" s="22">
        <v>325.22771642999999</v>
      </c>
      <c r="P61" s="22">
        <v>112.89362906000001</v>
      </c>
      <c r="Q61" s="22">
        <v>159.559696</v>
      </c>
      <c r="R61" s="22">
        <v>171.04752176</v>
      </c>
      <c r="S61" s="22">
        <v>155.02144609999999</v>
      </c>
      <c r="T61" s="22">
        <v>148.96084445599999</v>
      </c>
      <c r="U61" s="22">
        <v>183.64220079999998</v>
      </c>
      <c r="V61" s="22">
        <v>153.55514606</v>
      </c>
      <c r="W61" s="22">
        <v>163.37847386999999</v>
      </c>
      <c r="X61" s="22">
        <v>147.786</v>
      </c>
      <c r="Y61" s="22">
        <v>436.42411233000001</v>
      </c>
      <c r="Z61" s="22">
        <v>351.76589222000001</v>
      </c>
      <c r="AA61" s="22">
        <v>573.5038151</v>
      </c>
      <c r="AB61" s="22">
        <v>413.55536833000002</v>
      </c>
      <c r="AC61" s="22">
        <v>358.24400000000003</v>
      </c>
      <c r="AD61" s="22">
        <v>373.47699999999998</v>
      </c>
      <c r="AE61" s="22">
        <v>303.12700000000001</v>
      </c>
      <c r="AF61" s="22">
        <v>545.28599999999994</v>
      </c>
      <c r="AG61" s="22">
        <v>312.65499999999997</v>
      </c>
      <c r="AH61" s="22">
        <v>297.774</v>
      </c>
      <c r="AI61" s="22">
        <v>294.20600000000002</v>
      </c>
      <c r="AJ61" s="22">
        <v>286.36282700000004</v>
      </c>
      <c r="AK61" s="22">
        <v>293.95437901000003</v>
      </c>
      <c r="AL61" s="22">
        <v>278.42989102000001</v>
      </c>
      <c r="AM61" s="22">
        <v>271.83999999999997</v>
      </c>
      <c r="AN61" s="22">
        <v>255.04</v>
      </c>
      <c r="AO61" s="22">
        <v>259.54000000000002</v>
      </c>
      <c r="AP61" s="22">
        <v>292.59100000000001</v>
      </c>
      <c r="AQ61" s="22">
        <v>273.98043977999998</v>
      </c>
      <c r="AR61" s="22">
        <v>274.66547837000002</v>
      </c>
      <c r="AS61" s="22">
        <v>551.61282046999997</v>
      </c>
      <c r="AT61" s="22">
        <v>481.25609415000002</v>
      </c>
      <c r="AU61" s="22">
        <v>389.68542267999999</v>
      </c>
      <c r="AV61" s="22">
        <v>292.40214585000001</v>
      </c>
      <c r="AW61" s="22">
        <v>195.01090357000001</v>
      </c>
      <c r="AX61" s="22">
        <v>298.68553851999997</v>
      </c>
      <c r="AY61" s="22">
        <v>298.68612291999995</v>
      </c>
      <c r="AZ61" s="22">
        <v>298.68667649999998</v>
      </c>
      <c r="BA61" s="22">
        <v>298.46941999999996</v>
      </c>
      <c r="BB61" s="22">
        <v>298.45657999999997</v>
      </c>
      <c r="BC61" s="22">
        <v>298.45657999999997</v>
      </c>
      <c r="BD61" s="22">
        <v>298.45657999999997</v>
      </c>
      <c r="BE61" s="22">
        <v>298.45657999999997</v>
      </c>
      <c r="BF61" s="22">
        <v>298.45657999999997</v>
      </c>
      <c r="BG61" s="22">
        <v>298.45657999999997</v>
      </c>
      <c r="BH61" s="22">
        <v>298.45657999999997</v>
      </c>
      <c r="BI61" s="22">
        <v>298.45661999999999</v>
      </c>
      <c r="BJ61" s="22">
        <v>328.39213999999998</v>
      </c>
      <c r="BK61" s="22">
        <v>330.37932999999998</v>
      </c>
      <c r="BL61" s="22">
        <v>329.38573000000002</v>
      </c>
      <c r="BM61" s="22">
        <v>329.38573000000002</v>
      </c>
      <c r="BN61" s="22">
        <v>329.38573000000002</v>
      </c>
      <c r="BO61" s="22">
        <v>329.38573331999999</v>
      </c>
      <c r="BP61" s="22">
        <v>329.38573000000002</v>
      </c>
      <c r="BQ61" s="22">
        <v>329.38573000000002</v>
      </c>
      <c r="BR61" s="22">
        <v>329.3857332</v>
      </c>
      <c r="BS61" s="22">
        <v>329.38573331999999</v>
      </c>
      <c r="BT61" s="22">
        <v>329.38573000000002</v>
      </c>
      <c r="BU61" s="22">
        <v>329.38573000000002</v>
      </c>
      <c r="BV61" s="22">
        <v>633.0385912083334</v>
      </c>
      <c r="BW61" s="22">
        <v>607.57813999999996</v>
      </c>
      <c r="BX61" s="22">
        <v>265.93832672000002</v>
      </c>
      <c r="BY61" s="22">
        <v>265.93833000000001</v>
      </c>
      <c r="BZ61" s="22">
        <v>265.93832672000002</v>
      </c>
      <c r="CA61" s="22">
        <v>265.93832672000002</v>
      </c>
      <c r="CB61" s="22">
        <v>265.93832672000002</v>
      </c>
      <c r="CC61" s="22">
        <v>265.93832672000002</v>
      </c>
      <c r="CD61" s="22">
        <v>265.93832672000002</v>
      </c>
      <c r="CE61" s="22">
        <v>265.93832672000002</v>
      </c>
      <c r="CF61" s="22">
        <v>265.93832672000002</v>
      </c>
      <c r="CG61" s="22">
        <v>265.93832672000002</v>
      </c>
      <c r="CH61" s="22">
        <v>283.33333333000002</v>
      </c>
      <c r="CI61" s="22">
        <v>283.33333333000002</v>
      </c>
      <c r="CJ61" s="22">
        <v>283.33333333000002</v>
      </c>
      <c r="CK61" s="22">
        <v>283.33333333000002</v>
      </c>
      <c r="CL61" s="22">
        <v>283.33333333000002</v>
      </c>
      <c r="CM61" s="22">
        <v>283.33333333000002</v>
      </c>
      <c r="CN61" s="22">
        <v>808.33333332999996</v>
      </c>
      <c r="CO61" s="22">
        <v>358.33333333000002</v>
      </c>
      <c r="CP61" s="22">
        <v>358.33333333000002</v>
      </c>
      <c r="CQ61" s="22">
        <v>358.33333299999998</v>
      </c>
      <c r="CR61" s="22">
        <v>358.33333333000002</v>
      </c>
      <c r="CS61" s="22">
        <v>354.13115833000001</v>
      </c>
      <c r="CT61" s="22">
        <v>358.33333333333331</v>
      </c>
      <c r="CU61" s="22">
        <v>361.48415833000001</v>
      </c>
      <c r="CV61" s="22">
        <v>359.30068333000003</v>
      </c>
      <c r="CW61" s="22">
        <v>353.20790833000001</v>
      </c>
      <c r="CX61" s="22">
        <v>359.53820832999997</v>
      </c>
      <c r="CY61" s="22">
        <v>357.37955833000001</v>
      </c>
      <c r="CZ61" s="22">
        <v>344.94193300000001</v>
      </c>
      <c r="DA61" s="22">
        <v>365.19568333000001</v>
      </c>
      <c r="DB61" s="22">
        <v>363.90800832999997</v>
      </c>
      <c r="DC61" s="22">
        <v>350.39750832999999</v>
      </c>
      <c r="DD61" s="22">
        <v>366.56293333000002</v>
      </c>
      <c r="DE61" s="22">
        <v>817.14965832999997</v>
      </c>
      <c r="DF61" s="22">
        <v>447.23624999999998</v>
      </c>
      <c r="DG61" s="22">
        <v>0</v>
      </c>
      <c r="DH61" s="22">
        <v>0</v>
      </c>
      <c r="DI61" s="22">
        <v>0</v>
      </c>
      <c r="DJ61" s="22">
        <v>162.5</v>
      </c>
      <c r="DK61" s="22">
        <v>812.5</v>
      </c>
      <c r="DL61" s="22">
        <v>162.5</v>
      </c>
      <c r="DM61" s="22">
        <v>162.5</v>
      </c>
      <c r="DN61" s="22">
        <v>162.5</v>
      </c>
      <c r="DO61" s="22">
        <v>162.5</v>
      </c>
      <c r="DP61" s="22">
        <v>1137.5</v>
      </c>
      <c r="DQ61" s="22">
        <v>1133.5675812500001</v>
      </c>
      <c r="DR61" s="22">
        <v>3.9324187500000001</v>
      </c>
      <c r="DS61" s="22">
        <v>0</v>
      </c>
      <c r="DT61" s="22">
        <v>975</v>
      </c>
      <c r="DU61" s="22">
        <v>0</v>
      </c>
      <c r="DV61" s="22">
        <v>216.66666667000001</v>
      </c>
      <c r="DW61" s="22">
        <v>1082.5994291699999</v>
      </c>
      <c r="DX61" s="22">
        <v>270.79273000000001</v>
      </c>
      <c r="DY61" s="22">
        <v>271.60784082999999</v>
      </c>
      <c r="DZ61" s="22">
        <v>270.83333333000002</v>
      </c>
      <c r="EA61" s="22">
        <v>269.45253832999998</v>
      </c>
      <c r="EB61" s="22">
        <v>268.76072162999998</v>
      </c>
      <c r="EC61" s="22">
        <v>258.17132199999998</v>
      </c>
      <c r="ED61" s="22">
        <v>15.21406</v>
      </c>
      <c r="EE61" s="22">
        <v>0</v>
      </c>
      <c r="EF61" s="22">
        <v>488.40135750000002</v>
      </c>
      <c r="EG61" s="22">
        <v>162.5</v>
      </c>
      <c r="EH61" s="22">
        <v>162.5</v>
      </c>
      <c r="EI61" s="22">
        <v>162.5</v>
      </c>
      <c r="EJ61" s="22">
        <v>162.5</v>
      </c>
      <c r="EK61" s="22">
        <v>162.5</v>
      </c>
      <c r="EL61" s="22">
        <v>162.5</v>
      </c>
      <c r="EM61" s="22">
        <v>812.5</v>
      </c>
      <c r="EN61" s="22">
        <v>1595.30232</v>
      </c>
      <c r="EO61" s="22">
        <v>1329.69768</v>
      </c>
      <c r="EP61" s="22">
        <v>162.5</v>
      </c>
      <c r="EQ61" s="22">
        <v>162.5</v>
      </c>
      <c r="ER61" s="22">
        <v>162.5</v>
      </c>
      <c r="ES61" s="22">
        <v>162.5</v>
      </c>
      <c r="ET61" s="22">
        <v>162.5</v>
      </c>
      <c r="EU61" s="22">
        <v>2112.5</v>
      </c>
      <c r="EV61" s="22">
        <v>162.5</v>
      </c>
      <c r="EW61" s="22">
        <v>162.5</v>
      </c>
      <c r="EX61" s="22">
        <v>162.5</v>
      </c>
      <c r="EY61" s="22">
        <v>162.5</v>
      </c>
      <c r="EZ61" s="22">
        <v>162.5</v>
      </c>
      <c r="FA61" s="22">
        <v>162.5</v>
      </c>
      <c r="FB61" s="22">
        <v>162.5</v>
      </c>
      <c r="FC61" s="22">
        <v>162.5</v>
      </c>
      <c r="FD61" s="22">
        <v>162.5</v>
      </c>
      <c r="FE61" s="22">
        <v>162.5</v>
      </c>
      <c r="FF61" s="22">
        <v>162.5</v>
      </c>
      <c r="FG61" s="22">
        <v>162.5</v>
      </c>
      <c r="FH61" s="22">
        <v>162.5</v>
      </c>
      <c r="FI61" s="22">
        <v>162.5</v>
      </c>
      <c r="FJ61" s="22">
        <v>650</v>
      </c>
      <c r="FK61" s="22">
        <v>1137.5</v>
      </c>
      <c r="FL61" s="22">
        <v>162.5</v>
      </c>
      <c r="FM61" s="22">
        <v>650</v>
      </c>
      <c r="FN61" s="22">
        <v>162.5</v>
      </c>
      <c r="FO61" s="22">
        <v>162.5</v>
      </c>
      <c r="FP61" s="22">
        <v>162.5</v>
      </c>
      <c r="FQ61" s="22">
        <v>162.5</v>
      </c>
      <c r="FR61" s="22">
        <v>162.5</v>
      </c>
      <c r="FS61" s="22">
        <v>162.5</v>
      </c>
      <c r="FT61" s="22">
        <v>162.5</v>
      </c>
      <c r="FU61" s="22">
        <v>162.5</v>
      </c>
      <c r="FV61" s="22">
        <v>162.5</v>
      </c>
      <c r="FW61" s="22">
        <v>812.5</v>
      </c>
      <c r="FX61" s="22">
        <v>812.5</v>
      </c>
      <c r="FY61" s="22">
        <v>812.5</v>
      </c>
      <c r="FZ61" s="22">
        <v>162.5</v>
      </c>
      <c r="GA61" s="22">
        <v>162.5</v>
      </c>
      <c r="GB61" s="22">
        <v>162.5</v>
      </c>
      <c r="GC61" s="22">
        <v>162.5</v>
      </c>
      <c r="GD61" s="22">
        <v>162.5</v>
      </c>
      <c r="GE61" s="22">
        <v>162.5</v>
      </c>
      <c r="GF61" s="22">
        <v>162.5</v>
      </c>
      <c r="GG61" s="22">
        <v>162.5</v>
      </c>
      <c r="GH61" s="22">
        <v>0</v>
      </c>
      <c r="GI61" s="22">
        <v>325</v>
      </c>
      <c r="GJ61" s="22">
        <v>2112.5</v>
      </c>
      <c r="GK61" s="22">
        <v>162.5</v>
      </c>
      <c r="GL61" s="22">
        <v>0</v>
      </c>
      <c r="GM61" s="22">
        <v>0</v>
      </c>
      <c r="GN61" s="22">
        <v>0</v>
      </c>
      <c r="GO61" s="22">
        <v>650</v>
      </c>
      <c r="GP61" s="22">
        <v>162.5</v>
      </c>
      <c r="GQ61" s="22">
        <v>162.5</v>
      </c>
      <c r="GR61" s="22">
        <v>162.5</v>
      </c>
      <c r="GS61" s="22">
        <v>162.5</v>
      </c>
      <c r="GT61" s="22">
        <v>162.5</v>
      </c>
      <c r="GU61" s="22">
        <v>162.5</v>
      </c>
      <c r="GV61" s="22">
        <v>162.5</v>
      </c>
      <c r="GW61" s="22">
        <v>162.5</v>
      </c>
      <c r="GX61" s="22">
        <v>2112.5</v>
      </c>
      <c r="GY61" s="22">
        <v>162.5</v>
      </c>
      <c r="GZ61" s="22">
        <v>0</v>
      </c>
      <c r="HA61" s="22">
        <v>162.5</v>
      </c>
      <c r="HB61" s="22">
        <v>162.5</v>
      </c>
      <c r="HC61" s="22">
        <v>162.5</v>
      </c>
      <c r="HD61" s="22">
        <v>162.5</v>
      </c>
      <c r="HE61" s="22">
        <v>162.5</v>
      </c>
      <c r="HF61" s="22">
        <v>162.5</v>
      </c>
      <c r="HG61" s="22">
        <v>162.5</v>
      </c>
      <c r="HH61" s="22">
        <v>162.5</v>
      </c>
      <c r="HI61" s="22">
        <v>325</v>
      </c>
      <c r="HJ61" s="22">
        <v>0</v>
      </c>
      <c r="HK61" s="22">
        <v>0</v>
      </c>
      <c r="HL61" s="22">
        <v>0</v>
      </c>
      <c r="HM61" s="22">
        <v>650</v>
      </c>
      <c r="HN61" s="22">
        <v>162.5</v>
      </c>
      <c r="HO61" s="22">
        <v>162.5</v>
      </c>
      <c r="HP61" s="22">
        <v>162.5</v>
      </c>
      <c r="HQ61" s="22">
        <v>162.5</v>
      </c>
      <c r="HR61" s="22">
        <v>162.5</v>
      </c>
      <c r="HS61" s="22">
        <v>1137.5</v>
      </c>
      <c r="HT61" s="22">
        <v>650</v>
      </c>
      <c r="HU61" s="22">
        <v>650</v>
      </c>
      <c r="HV61" s="22">
        <v>170.26586667000001</v>
      </c>
      <c r="HW61" s="22">
        <v>162.5</v>
      </c>
      <c r="HX61" s="22">
        <v>162.5</v>
      </c>
      <c r="HY61" s="22">
        <v>812.5</v>
      </c>
      <c r="HZ61" s="22">
        <v>812.5</v>
      </c>
      <c r="IA61" s="22">
        <v>812.5</v>
      </c>
      <c r="IB61" s="22">
        <v>162.5</v>
      </c>
      <c r="IC61" s="22">
        <v>162.5</v>
      </c>
      <c r="ID61" s="22">
        <v>162.5</v>
      </c>
      <c r="IE61" s="22">
        <v>162.5</v>
      </c>
      <c r="IF61" s="22">
        <v>162.5</v>
      </c>
      <c r="IG61" s="22">
        <v>2112.5</v>
      </c>
      <c r="IH61" s="22">
        <v>162.5</v>
      </c>
      <c r="II61" s="22">
        <v>162.5</v>
      </c>
      <c r="IJ61" s="22">
        <v>162.5</v>
      </c>
      <c r="IK61" s="22">
        <v>162.5</v>
      </c>
      <c r="IL61" s="22">
        <v>162.5</v>
      </c>
      <c r="IM61" s="22">
        <v>162.5</v>
      </c>
      <c r="IN61" s="22">
        <v>162.5</v>
      </c>
      <c r="IO61" s="22">
        <v>162.5</v>
      </c>
      <c r="IP61" s="22">
        <v>162.5</v>
      </c>
      <c r="IQ61" s="22">
        <v>162.5</v>
      </c>
      <c r="IR61" s="22">
        <v>162.5</v>
      </c>
      <c r="IS61" s="22">
        <v>2072.915896</v>
      </c>
      <c r="IT61" s="22">
        <v>159.16666666</v>
      </c>
      <c r="IU61" s="22">
        <v>159.16666666</v>
      </c>
      <c r="IV61" s="22">
        <v>159.16666666</v>
      </c>
    </row>
    <row r="62" spans="1:256" x14ac:dyDescent="0.25">
      <c r="A62" s="27" t="s">
        <v>61</v>
      </c>
      <c r="B62" s="28">
        <v>44.920000000000073</v>
      </c>
      <c r="C62" s="28">
        <v>87.908999999997832</v>
      </c>
      <c r="D62" s="28">
        <v>91.029000000000451</v>
      </c>
      <c r="E62" s="28">
        <v>70.408000000001266</v>
      </c>
      <c r="F62" s="28">
        <v>51.623999999999796</v>
      </c>
      <c r="G62" s="28">
        <v>66.628999999998996</v>
      </c>
      <c r="H62" s="28">
        <v>71.412999999996828</v>
      </c>
      <c r="I62" s="28">
        <v>54.340000000000146</v>
      </c>
      <c r="J62" s="28">
        <v>67.464000000001761</v>
      </c>
      <c r="K62" s="28">
        <v>62.691000000002532</v>
      </c>
      <c r="L62" s="28">
        <v>96.078999999999724</v>
      </c>
      <c r="M62" s="28">
        <v>106.83300000000236</v>
      </c>
      <c r="N62" s="28">
        <v>4.875000000001819</v>
      </c>
      <c r="O62" s="28">
        <v>3.5500000000010914</v>
      </c>
      <c r="P62" s="28">
        <v>13.866000000001804</v>
      </c>
      <c r="Q62" s="28">
        <v>25.033999999999651</v>
      </c>
      <c r="R62" s="28">
        <v>0.95500000000174623</v>
      </c>
      <c r="S62" s="28">
        <v>1.4309999999986758</v>
      </c>
      <c r="T62" s="28">
        <v>12.941000000000713</v>
      </c>
      <c r="U62" s="28">
        <v>10.520000000000437</v>
      </c>
      <c r="V62" s="28">
        <v>5.6129999999975553</v>
      </c>
      <c r="W62" s="28">
        <v>9.8690000000005966</v>
      </c>
      <c r="X62" s="28">
        <v>12.148000000001048</v>
      </c>
      <c r="Y62" s="28">
        <v>636.27900000000045</v>
      </c>
      <c r="Z62" s="28">
        <v>45.050209999999424</v>
      </c>
      <c r="AA62" s="28">
        <v>41.356749000000491</v>
      </c>
      <c r="AB62" s="28">
        <v>33.829949000000852</v>
      </c>
      <c r="AC62" s="28">
        <v>21.781979999999749</v>
      </c>
      <c r="AD62" s="28">
        <v>28.762421479998011</v>
      </c>
      <c r="AE62" s="28">
        <v>33.875724039999113</v>
      </c>
      <c r="AF62" s="28">
        <v>38.227551990001302</v>
      </c>
      <c r="AG62" s="28">
        <v>55.129944439997416</v>
      </c>
      <c r="AH62" s="28">
        <v>42.539500050001152</v>
      </c>
      <c r="AI62" s="28">
        <v>88.589766709999822</v>
      </c>
      <c r="AJ62" s="28">
        <v>76.904348289999689</v>
      </c>
      <c r="AK62" s="28">
        <v>167.08134099999734</v>
      </c>
      <c r="AL62" s="28">
        <v>17.985074000001987</v>
      </c>
      <c r="AM62" s="28">
        <v>47.178641000002244</v>
      </c>
      <c r="AN62" s="28">
        <v>8.6374122399993212</v>
      </c>
      <c r="AO62" s="28">
        <v>5.9449622199990699</v>
      </c>
      <c r="AP62" s="28">
        <v>34.686585109999214</v>
      </c>
      <c r="AQ62" s="28">
        <v>31.841126430001168</v>
      </c>
      <c r="AR62" s="28">
        <v>49.691431870000088</v>
      </c>
      <c r="AS62" s="28">
        <v>23.804624749998766</v>
      </c>
      <c r="AT62" s="28">
        <v>21.84861360999821</v>
      </c>
      <c r="AU62" s="28">
        <v>39.108575790001851</v>
      </c>
      <c r="AV62" s="28">
        <v>62.796639469999718</v>
      </c>
      <c r="AW62" s="28">
        <v>107.48628326000471</v>
      </c>
      <c r="AX62" s="28">
        <v>11.530795739998212</v>
      </c>
      <c r="AY62" s="28">
        <v>25.37096997000117</v>
      </c>
      <c r="AZ62" s="28">
        <v>29.279463700002452</v>
      </c>
      <c r="BA62" s="28">
        <v>50.422717279998324</v>
      </c>
      <c r="BB62" s="28">
        <v>41.320951000001514</v>
      </c>
      <c r="BC62" s="28">
        <v>28.379996749998099</v>
      </c>
      <c r="BD62" s="28">
        <v>45.502821940001013</v>
      </c>
      <c r="BE62" s="28">
        <v>32.723970520000876</v>
      </c>
      <c r="BF62" s="28">
        <v>37.659382730000289</v>
      </c>
      <c r="BG62" s="28">
        <v>29.874767729997984</v>
      </c>
      <c r="BH62" s="28">
        <v>37.771843730002729</v>
      </c>
      <c r="BI62" s="28">
        <v>79.736114369996358</v>
      </c>
      <c r="BJ62" s="28">
        <v>46.44535666000229</v>
      </c>
      <c r="BK62" s="28">
        <v>12.962620000002062</v>
      </c>
      <c r="BL62" s="28">
        <v>31.301187999997637</v>
      </c>
      <c r="BM62" s="28">
        <v>15.757774069996231</v>
      </c>
      <c r="BN62" s="28">
        <v>2.7717857399984496</v>
      </c>
      <c r="BO62" s="28">
        <v>33.540972589999001</v>
      </c>
      <c r="BP62" s="28">
        <v>18.307121999998344</v>
      </c>
      <c r="BQ62" s="28">
        <v>57.662256349998643</v>
      </c>
      <c r="BR62" s="28">
        <v>51.132046509999782</v>
      </c>
      <c r="BS62" s="28">
        <v>43.277848890003952</v>
      </c>
      <c r="BT62" s="28">
        <v>72.22893904999728</v>
      </c>
      <c r="BU62" s="28">
        <v>40.366490469998098</v>
      </c>
      <c r="BV62" s="28">
        <v>6.8289453699981095</v>
      </c>
      <c r="BW62" s="28">
        <v>12.504601959997672</v>
      </c>
      <c r="BX62" s="28">
        <v>15.516112029999931</v>
      </c>
      <c r="BY62" s="28">
        <v>46.786745440000232</v>
      </c>
      <c r="BZ62" s="28">
        <v>51.407762230002845</v>
      </c>
      <c r="CA62" s="28">
        <v>34.789216700002726</v>
      </c>
      <c r="CB62" s="28">
        <v>39.760521640000661</v>
      </c>
      <c r="CC62" s="28">
        <v>27.45675909000056</v>
      </c>
      <c r="CD62" s="28">
        <v>42.522832880000351</v>
      </c>
      <c r="CE62" s="28">
        <v>63.637592340000992</v>
      </c>
      <c r="CF62" s="28">
        <v>45.47123659999852</v>
      </c>
      <c r="CG62" s="28">
        <v>168.68033840999851</v>
      </c>
      <c r="CH62" s="28">
        <v>2.892483239997091</v>
      </c>
      <c r="CI62" s="28">
        <v>42.516742399999202</v>
      </c>
      <c r="CJ62" s="28">
        <v>68.726805210004386</v>
      </c>
      <c r="CK62" s="28">
        <v>58.482506449996436</v>
      </c>
      <c r="CL62" s="28">
        <v>45.10196834999806</v>
      </c>
      <c r="CM62" s="28">
        <v>34.186224619999848</v>
      </c>
      <c r="CN62" s="28">
        <v>236.9296503000005</v>
      </c>
      <c r="CO62" s="28">
        <v>163.34105136000289</v>
      </c>
      <c r="CP62" s="28">
        <v>127.92097033000391</v>
      </c>
      <c r="CQ62" s="28">
        <v>180.22920618000353</v>
      </c>
      <c r="CR62" s="28">
        <v>34.545117909998226</v>
      </c>
      <c r="CS62" s="28">
        <v>45.209532979999494</v>
      </c>
      <c r="CT62" s="28">
        <v>2.4959702400046808</v>
      </c>
      <c r="CU62" s="28">
        <v>94.159416570000758</v>
      </c>
      <c r="CV62" s="28">
        <v>52.668401030005043</v>
      </c>
      <c r="CW62" s="28">
        <v>138.50128127999778</v>
      </c>
      <c r="CX62" s="28">
        <v>159.47080646000541</v>
      </c>
      <c r="CY62" s="28">
        <v>192.54657195000254</v>
      </c>
      <c r="CZ62" s="28">
        <v>60.927513590009767</v>
      </c>
      <c r="DA62" s="28">
        <v>71.641866459995072</v>
      </c>
      <c r="DB62" s="28">
        <v>43.693688259998453</v>
      </c>
      <c r="DC62" s="28">
        <v>43.768323809999856</v>
      </c>
      <c r="DD62" s="28">
        <v>46.470299939996039</v>
      </c>
      <c r="DE62" s="28">
        <v>70.594220769999083</v>
      </c>
      <c r="DF62" s="28">
        <v>21.311384810003801</v>
      </c>
      <c r="DG62" s="28">
        <v>6.8015225399976771</v>
      </c>
      <c r="DH62" s="28">
        <v>54.599773649995768</v>
      </c>
      <c r="DI62" s="28">
        <v>29.090385990006325</v>
      </c>
      <c r="DJ62" s="28">
        <v>313.15977974999987</v>
      </c>
      <c r="DK62" s="28">
        <v>39.663713080000889</v>
      </c>
      <c r="DL62" s="28">
        <v>148.05287232999399</v>
      </c>
      <c r="DM62" s="28">
        <v>168.78893647999939</v>
      </c>
      <c r="DN62" s="28">
        <v>218.37382801999775</v>
      </c>
      <c r="DO62" s="28">
        <v>318.83577076000074</v>
      </c>
      <c r="DP62" s="28">
        <v>42.318057210002735</v>
      </c>
      <c r="DQ62" s="28">
        <v>264.05120709000039</v>
      </c>
      <c r="DR62" s="28">
        <v>25.850051289995463</v>
      </c>
      <c r="DS62" s="28">
        <v>19.802274820001912</v>
      </c>
      <c r="DT62" s="28">
        <v>276.0395662800147</v>
      </c>
      <c r="DU62" s="28">
        <v>247.55939167998804</v>
      </c>
      <c r="DV62" s="28">
        <v>151.86125344000175</v>
      </c>
      <c r="DW62" s="28">
        <v>125.47508873001061</v>
      </c>
      <c r="DX62" s="28">
        <v>143.3581516300037</v>
      </c>
      <c r="DY62" s="28">
        <v>79.039237060002051</v>
      </c>
      <c r="DZ62" s="28">
        <v>171.5608718700023</v>
      </c>
      <c r="EA62" s="28">
        <v>174.65998690000561</v>
      </c>
      <c r="EB62" s="28">
        <v>93.546892020916857</v>
      </c>
      <c r="EC62" s="28">
        <v>780.98165676723147</v>
      </c>
      <c r="ED62" s="28">
        <v>69.450897229318798</v>
      </c>
      <c r="EE62" s="28">
        <v>36.448104310686176</v>
      </c>
      <c r="EF62" s="28">
        <v>175.84086204999767</v>
      </c>
      <c r="EG62" s="28">
        <v>192.62940864999109</v>
      </c>
      <c r="EH62" s="28">
        <v>66.03069876999507</v>
      </c>
      <c r="EI62" s="28">
        <v>206.67610541999602</v>
      </c>
      <c r="EJ62" s="28">
        <v>206.4210876099969</v>
      </c>
      <c r="EK62" s="28">
        <v>134.14781762999337</v>
      </c>
      <c r="EL62" s="28">
        <v>125.57143812999129</v>
      </c>
      <c r="EM62" s="28">
        <v>161.83629441000085</v>
      </c>
      <c r="EN62" s="28">
        <v>227.72137701998872</v>
      </c>
      <c r="EO62" s="28">
        <v>212.40178476001165</v>
      </c>
      <c r="EP62" s="28">
        <v>28.947754920001898</v>
      </c>
      <c r="EQ62" s="28">
        <v>58.254073749994859</v>
      </c>
      <c r="ER62" s="28">
        <v>474.34622185999615</v>
      </c>
      <c r="ES62" s="28">
        <v>91.228187939996133</v>
      </c>
      <c r="ET62" s="28">
        <v>856.7211617899884</v>
      </c>
      <c r="EU62" s="28">
        <v>379.9718788800019</v>
      </c>
      <c r="EV62" s="28">
        <v>227.43585524001537</v>
      </c>
      <c r="EW62" s="28">
        <v>300.18458949999331</v>
      </c>
      <c r="EX62" s="28">
        <v>213.36448778999329</v>
      </c>
      <c r="EY62" s="28">
        <v>1184.5238445499926</v>
      </c>
      <c r="EZ62" s="28">
        <v>130.68660456001089</v>
      </c>
      <c r="FA62" s="28">
        <v>173.545721399998</v>
      </c>
      <c r="FB62" s="28">
        <v>998.42461625908618</v>
      </c>
      <c r="FC62" s="28">
        <v>42.468166419996123</v>
      </c>
      <c r="FD62" s="28">
        <v>515.41842728266784</v>
      </c>
      <c r="FE62" s="28">
        <v>1027.8444815258335</v>
      </c>
      <c r="FF62" s="28">
        <v>515.03368269676139</v>
      </c>
      <c r="FG62" s="28">
        <v>219.92036899276718</v>
      </c>
      <c r="FH62" s="28">
        <v>370.83009469113313</v>
      </c>
      <c r="FI62" s="28">
        <v>313.13230315077817</v>
      </c>
      <c r="FJ62" s="28">
        <v>202.14291005287669</v>
      </c>
      <c r="FK62" s="28">
        <v>293.62358177587885</v>
      </c>
      <c r="FL62" s="28">
        <v>677.40851285665849</v>
      </c>
      <c r="FM62" s="28">
        <v>619.47486790444236</v>
      </c>
      <c r="FN62" s="28">
        <v>271.11868906446034</v>
      </c>
      <c r="FO62" s="28">
        <v>153.56360232012958</v>
      </c>
      <c r="FP62" s="28">
        <v>204.21634271585208</v>
      </c>
      <c r="FQ62" s="28">
        <v>154.54706660391093</v>
      </c>
      <c r="FR62" s="28">
        <v>318.25781833517249</v>
      </c>
      <c r="FS62" s="28">
        <v>460.56550182928913</v>
      </c>
      <c r="FT62" s="28">
        <v>475.29365987336496</v>
      </c>
      <c r="FU62" s="28">
        <v>321.99813981372426</v>
      </c>
      <c r="FV62" s="28">
        <v>283.69951639673673</v>
      </c>
      <c r="FW62" s="28">
        <v>1094.1498948810768</v>
      </c>
      <c r="FX62" s="28">
        <v>290.19177387985837</v>
      </c>
      <c r="FY62" s="28">
        <v>1187.9672648721316</v>
      </c>
      <c r="FZ62" s="28">
        <v>642.65250468767772</v>
      </c>
      <c r="GA62" s="28">
        <v>117.56026148854289</v>
      </c>
      <c r="GB62" s="28">
        <v>1042.5159536731371</v>
      </c>
      <c r="GC62" s="28">
        <v>673.11224801243225</v>
      </c>
      <c r="GD62" s="28">
        <v>494.02082847918064</v>
      </c>
      <c r="GE62" s="28">
        <v>671.31427512000664</v>
      </c>
      <c r="GF62" s="28">
        <v>674.5534307747148</v>
      </c>
      <c r="GG62" s="28">
        <v>483.39393750668387</v>
      </c>
      <c r="GH62" s="28">
        <v>449.08373180826311</v>
      </c>
      <c r="GI62" s="28">
        <v>953.97121001750929</v>
      </c>
      <c r="GJ62" s="28">
        <v>666.15573642782692</v>
      </c>
      <c r="GK62" s="28">
        <v>677.7215118623717</v>
      </c>
      <c r="GL62" s="28">
        <v>359.08754766329366</v>
      </c>
      <c r="GM62" s="28">
        <v>431.83323008829757</v>
      </c>
      <c r="GN62" s="28">
        <v>1054.7996463977761</v>
      </c>
      <c r="GO62" s="28">
        <v>864.68619132133608</v>
      </c>
      <c r="GP62" s="28">
        <v>640.41537737028557</v>
      </c>
      <c r="GQ62" s="28">
        <v>1354.1519224370131</v>
      </c>
      <c r="GR62" s="28">
        <v>611.82153622874466</v>
      </c>
      <c r="GS62" s="28">
        <v>619.36889497705852</v>
      </c>
      <c r="GT62" s="28">
        <v>2496.1958402299642</v>
      </c>
      <c r="GU62" s="28">
        <v>806.73098169504374</v>
      </c>
      <c r="GV62" s="28">
        <v>1036.5017348845286</v>
      </c>
      <c r="GW62" s="28">
        <v>552.46165590273449</v>
      </c>
      <c r="GX62" s="28">
        <v>914.85297682149394</v>
      </c>
      <c r="GY62" s="28">
        <v>371.53779560174735</v>
      </c>
      <c r="GZ62" s="28">
        <v>388.08672154070518</v>
      </c>
      <c r="HA62" s="28">
        <v>2190.637220918099</v>
      </c>
      <c r="HB62" s="28">
        <v>1142.7615706713696</v>
      </c>
      <c r="HC62" s="28">
        <v>850.37079820001964</v>
      </c>
      <c r="HD62" s="28">
        <v>684.99144928806345</v>
      </c>
      <c r="HE62" s="28">
        <v>1194.1452633802401</v>
      </c>
      <c r="HF62" s="28">
        <v>747.74723097884271</v>
      </c>
      <c r="HG62" s="28">
        <v>1439.1948560122983</v>
      </c>
      <c r="HH62" s="28">
        <v>893.45871211546182</v>
      </c>
      <c r="HI62" s="28">
        <v>287.34942690786556</v>
      </c>
      <c r="HJ62" s="28">
        <v>616.22868751113128</v>
      </c>
      <c r="HK62" s="28">
        <v>196.14340321731288</v>
      </c>
      <c r="HL62" s="28">
        <v>923.82897036297072</v>
      </c>
      <c r="HM62" s="28">
        <v>344.17954892781563</v>
      </c>
      <c r="HN62" s="28">
        <v>951.4583099646261</v>
      </c>
      <c r="HO62" s="28">
        <v>882.55428526295873</v>
      </c>
      <c r="HP62" s="28">
        <v>880.17305011001008</v>
      </c>
      <c r="HQ62" s="28">
        <v>806.39753388639656</v>
      </c>
      <c r="HR62" s="28">
        <v>612.59986281087913</v>
      </c>
      <c r="HS62" s="28">
        <v>1591.2178164571087</v>
      </c>
      <c r="HT62" s="28">
        <v>320.3935271386872</v>
      </c>
      <c r="HU62" s="28">
        <v>1200.6626790062874</v>
      </c>
      <c r="HV62" s="28">
        <v>388.95426975634473</v>
      </c>
      <c r="HW62" s="28">
        <v>525.56306338851573</v>
      </c>
      <c r="HX62" s="28">
        <v>170.42709870009276</v>
      </c>
      <c r="HY62" s="28">
        <v>1163.3343376825942</v>
      </c>
      <c r="HZ62" s="28">
        <v>1689.6861454783793</v>
      </c>
      <c r="IA62" s="28">
        <v>1291.9730771693576</v>
      </c>
      <c r="IB62" s="28">
        <v>3777.1596415458916</v>
      </c>
      <c r="IC62" s="28">
        <v>142.64111608389067</v>
      </c>
      <c r="ID62" s="28">
        <v>144.24259745828749</v>
      </c>
      <c r="IE62" s="28">
        <v>232.5461502844264</v>
      </c>
      <c r="IF62" s="28">
        <v>523.58198506088229</v>
      </c>
      <c r="IG62" s="28">
        <v>3456.7311677776743</v>
      </c>
      <c r="IH62" s="28">
        <v>1090.5357653070241</v>
      </c>
      <c r="II62" s="28">
        <v>249.55428749394196</v>
      </c>
      <c r="IJ62" s="28">
        <v>422.75273525845842</v>
      </c>
      <c r="IK62" s="28">
        <v>576.90848070349602</v>
      </c>
      <c r="IL62" s="28">
        <v>234.08677503780928</v>
      </c>
      <c r="IM62" s="28">
        <v>1421.5834135997429</v>
      </c>
      <c r="IN62" s="28">
        <v>761.64556076927693</v>
      </c>
      <c r="IO62" s="28">
        <v>273.1866314423969</v>
      </c>
      <c r="IP62" s="28">
        <v>370.54765296253026</v>
      </c>
      <c r="IQ62" s="28">
        <v>907.03191418283677</v>
      </c>
      <c r="IR62" s="28">
        <v>742.96009888306435</v>
      </c>
      <c r="IS62" s="28">
        <v>2355.1807418064564</v>
      </c>
      <c r="IT62" s="28">
        <v>427.45590475515928</v>
      </c>
      <c r="IU62" s="28">
        <v>369.09568173864682</v>
      </c>
      <c r="IV62" s="28">
        <v>124.30590726378432</v>
      </c>
    </row>
    <row r="63" spans="1:256" x14ac:dyDescent="0.25">
      <c r="A63" s="29" t="s">
        <v>62</v>
      </c>
      <c r="B63" s="22">
        <v>0</v>
      </c>
      <c r="C63" s="22">
        <v>0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  <c r="V63" s="22">
        <v>0</v>
      </c>
      <c r="W63" s="22">
        <v>0</v>
      </c>
      <c r="X63" s="22">
        <v>0</v>
      </c>
      <c r="Y63" s="22">
        <v>0</v>
      </c>
      <c r="Z63" s="22">
        <v>0</v>
      </c>
      <c r="AA63" s="22">
        <v>0</v>
      </c>
      <c r="AB63" s="22">
        <v>0</v>
      </c>
      <c r="AC63" s="22">
        <v>0</v>
      </c>
      <c r="AD63" s="22">
        <v>0</v>
      </c>
      <c r="AE63" s="22">
        <v>0</v>
      </c>
      <c r="AF63" s="22">
        <v>0</v>
      </c>
      <c r="AG63" s="22">
        <v>0</v>
      </c>
      <c r="AH63" s="22">
        <v>0</v>
      </c>
      <c r="AI63" s="22">
        <v>0</v>
      </c>
      <c r="AJ63" s="22">
        <v>0</v>
      </c>
      <c r="AK63" s="22">
        <v>0</v>
      </c>
      <c r="AL63" s="22">
        <v>0</v>
      </c>
      <c r="AM63" s="22">
        <v>0</v>
      </c>
      <c r="AN63" s="22">
        <v>0</v>
      </c>
      <c r="AO63" s="22">
        <v>0</v>
      </c>
      <c r="AP63" s="22">
        <v>0</v>
      </c>
      <c r="AQ63" s="22">
        <v>0</v>
      </c>
      <c r="AR63" s="22">
        <v>0</v>
      </c>
      <c r="AS63" s="22">
        <v>0</v>
      </c>
      <c r="AT63" s="22">
        <v>0</v>
      </c>
      <c r="AU63" s="22">
        <v>0</v>
      </c>
      <c r="AV63" s="22">
        <v>0</v>
      </c>
      <c r="AW63" s="22">
        <v>0</v>
      </c>
      <c r="AX63" s="22">
        <v>0</v>
      </c>
      <c r="AY63" s="22">
        <v>0</v>
      </c>
      <c r="AZ63" s="22">
        <v>0</v>
      </c>
      <c r="BA63" s="22">
        <v>0</v>
      </c>
      <c r="BB63" s="22">
        <v>0</v>
      </c>
      <c r="BC63" s="22">
        <v>0</v>
      </c>
      <c r="BD63" s="22">
        <v>0</v>
      </c>
      <c r="BE63" s="22">
        <v>0</v>
      </c>
      <c r="BF63" s="22">
        <v>0</v>
      </c>
      <c r="BG63" s="22">
        <v>0</v>
      </c>
      <c r="BH63" s="22">
        <v>0</v>
      </c>
      <c r="BI63" s="22">
        <v>0</v>
      </c>
      <c r="BJ63" s="22">
        <v>0</v>
      </c>
      <c r="BK63" s="22">
        <v>0</v>
      </c>
      <c r="BL63" s="22">
        <v>0</v>
      </c>
      <c r="BM63" s="22">
        <v>0</v>
      </c>
      <c r="BN63" s="22">
        <v>0</v>
      </c>
      <c r="BO63" s="22">
        <v>0</v>
      </c>
      <c r="BP63" s="22">
        <v>0</v>
      </c>
      <c r="BQ63" s="22">
        <v>0</v>
      </c>
      <c r="BR63" s="22">
        <v>0</v>
      </c>
      <c r="BS63" s="22">
        <v>0</v>
      </c>
      <c r="BT63" s="22">
        <v>0</v>
      </c>
      <c r="BU63" s="22">
        <v>0</v>
      </c>
      <c r="BV63" s="22">
        <v>0</v>
      </c>
      <c r="BW63" s="22">
        <v>0</v>
      </c>
      <c r="BX63" s="22">
        <v>0</v>
      </c>
      <c r="BY63" s="22">
        <v>0</v>
      </c>
      <c r="BZ63" s="22">
        <v>0</v>
      </c>
      <c r="CA63" s="22">
        <v>0</v>
      </c>
      <c r="CB63" s="22">
        <v>0</v>
      </c>
      <c r="CC63" s="22">
        <v>0</v>
      </c>
      <c r="CD63" s="22">
        <v>0</v>
      </c>
      <c r="CE63" s="22">
        <v>0</v>
      </c>
      <c r="CF63" s="22">
        <v>0</v>
      </c>
      <c r="CG63" s="22">
        <v>0</v>
      </c>
      <c r="CH63" s="22">
        <v>0</v>
      </c>
      <c r="CI63" s="22">
        <v>0</v>
      </c>
      <c r="CJ63" s="22">
        <v>0</v>
      </c>
      <c r="CK63" s="22">
        <v>0</v>
      </c>
      <c r="CL63" s="22">
        <v>0</v>
      </c>
      <c r="CM63" s="22">
        <v>0</v>
      </c>
      <c r="CN63" s="22">
        <v>0</v>
      </c>
      <c r="CO63" s="22">
        <v>0</v>
      </c>
      <c r="CP63" s="22">
        <v>0</v>
      </c>
      <c r="CQ63" s="22">
        <v>0</v>
      </c>
      <c r="CR63" s="22">
        <v>0</v>
      </c>
      <c r="CS63" s="22">
        <v>0</v>
      </c>
      <c r="CT63" s="22">
        <v>0</v>
      </c>
      <c r="CU63" s="22">
        <v>0</v>
      </c>
      <c r="CV63" s="22">
        <v>0</v>
      </c>
      <c r="CW63" s="22">
        <v>0</v>
      </c>
      <c r="CX63" s="22">
        <v>0</v>
      </c>
      <c r="CY63" s="22">
        <v>0</v>
      </c>
      <c r="CZ63" s="22">
        <v>0</v>
      </c>
      <c r="DA63" s="22">
        <v>0</v>
      </c>
      <c r="DB63" s="22">
        <v>0</v>
      </c>
      <c r="DC63" s="22">
        <v>0</v>
      </c>
      <c r="DD63" s="22">
        <v>0</v>
      </c>
      <c r="DE63" s="22">
        <v>0</v>
      </c>
      <c r="DF63" s="22">
        <v>0</v>
      </c>
      <c r="DG63" s="22">
        <v>0</v>
      </c>
      <c r="DH63" s="22">
        <v>0</v>
      </c>
      <c r="DI63" s="22">
        <v>0</v>
      </c>
      <c r="DJ63" s="22">
        <v>0</v>
      </c>
      <c r="DK63" s="22">
        <v>0</v>
      </c>
      <c r="DL63" s="22">
        <v>0</v>
      </c>
      <c r="DM63" s="22">
        <v>0</v>
      </c>
      <c r="DN63" s="22">
        <v>0</v>
      </c>
      <c r="DO63" s="22">
        <v>0</v>
      </c>
      <c r="DP63" s="22">
        <v>0</v>
      </c>
      <c r="DQ63" s="22">
        <v>0</v>
      </c>
      <c r="DR63" s="22">
        <v>0</v>
      </c>
      <c r="DS63" s="22">
        <v>0</v>
      </c>
      <c r="DT63" s="22">
        <v>0</v>
      </c>
      <c r="DU63" s="22">
        <v>0</v>
      </c>
      <c r="DV63" s="22">
        <v>0</v>
      </c>
      <c r="DW63" s="22">
        <v>0</v>
      </c>
      <c r="DX63" s="22">
        <v>0</v>
      </c>
      <c r="DY63" s="22">
        <v>0</v>
      </c>
      <c r="DZ63" s="22">
        <v>0</v>
      </c>
      <c r="EA63" s="22">
        <v>0</v>
      </c>
      <c r="EB63" s="22">
        <v>0</v>
      </c>
      <c r="EC63" s="22">
        <v>0</v>
      </c>
      <c r="ED63" s="22">
        <v>0</v>
      </c>
      <c r="EE63" s="22">
        <v>0</v>
      </c>
      <c r="EF63" s="22">
        <v>0</v>
      </c>
      <c r="EG63" s="22">
        <v>0</v>
      </c>
      <c r="EH63" s="22">
        <v>0</v>
      </c>
      <c r="EI63" s="22">
        <v>0</v>
      </c>
      <c r="EJ63" s="22">
        <v>0</v>
      </c>
      <c r="EK63" s="22">
        <v>0</v>
      </c>
      <c r="EL63" s="22">
        <v>0</v>
      </c>
      <c r="EM63" s="22">
        <v>0</v>
      </c>
      <c r="EN63" s="22">
        <v>0</v>
      </c>
      <c r="EO63" s="22">
        <v>-14244</v>
      </c>
      <c r="EP63" s="22">
        <v>0</v>
      </c>
      <c r="EQ63" s="22">
        <v>0</v>
      </c>
      <c r="ER63" s="22">
        <v>0</v>
      </c>
      <c r="ES63" s="22">
        <v>0</v>
      </c>
      <c r="ET63" s="22">
        <v>0</v>
      </c>
      <c r="EU63" s="22">
        <v>0</v>
      </c>
      <c r="EV63" s="22">
        <v>0</v>
      </c>
      <c r="EW63" s="22">
        <v>0</v>
      </c>
      <c r="EX63" s="22">
        <v>0</v>
      </c>
      <c r="EY63" s="22">
        <v>0</v>
      </c>
      <c r="EZ63" s="22">
        <v>0</v>
      </c>
      <c r="FA63" s="22">
        <v>0</v>
      </c>
      <c r="FB63" s="22">
        <v>0</v>
      </c>
      <c r="FC63" s="22">
        <v>0</v>
      </c>
      <c r="FD63" s="22">
        <v>0</v>
      </c>
      <c r="FE63" s="22">
        <v>0</v>
      </c>
      <c r="FF63" s="22">
        <v>0</v>
      </c>
      <c r="FG63" s="22">
        <v>0</v>
      </c>
      <c r="FH63" s="22">
        <v>0</v>
      </c>
      <c r="FI63" s="22">
        <v>0</v>
      </c>
      <c r="FJ63" s="22">
        <v>0</v>
      </c>
      <c r="FK63" s="22">
        <v>0</v>
      </c>
      <c r="FL63" s="22">
        <v>0</v>
      </c>
      <c r="FM63" s="22">
        <v>0</v>
      </c>
      <c r="FN63" s="22">
        <v>0</v>
      </c>
      <c r="FO63" s="22">
        <v>0</v>
      </c>
      <c r="FP63" s="22">
        <v>0</v>
      </c>
      <c r="FQ63" s="22">
        <v>0</v>
      </c>
      <c r="FR63" s="22">
        <v>0</v>
      </c>
      <c r="FS63" s="22">
        <v>0</v>
      </c>
      <c r="FT63" s="22">
        <v>0</v>
      </c>
      <c r="FU63" s="22">
        <v>0</v>
      </c>
      <c r="FV63" s="22">
        <v>0</v>
      </c>
      <c r="FW63" s="22">
        <v>0</v>
      </c>
      <c r="FX63" s="22">
        <v>0</v>
      </c>
      <c r="FY63" s="22">
        <v>0</v>
      </c>
      <c r="FZ63" s="22">
        <v>0</v>
      </c>
      <c r="GA63" s="22">
        <v>0</v>
      </c>
      <c r="GB63" s="22">
        <v>0</v>
      </c>
      <c r="GC63" s="22">
        <v>0</v>
      </c>
      <c r="GD63" s="22">
        <v>0</v>
      </c>
      <c r="GE63" s="22">
        <v>0</v>
      </c>
      <c r="GF63" s="22">
        <v>0</v>
      </c>
      <c r="GG63" s="22">
        <v>0</v>
      </c>
      <c r="GH63" s="22">
        <v>0</v>
      </c>
      <c r="GI63" s="22">
        <v>0</v>
      </c>
      <c r="GJ63" s="22">
        <v>0</v>
      </c>
      <c r="GK63" s="22">
        <v>12400</v>
      </c>
      <c r="GL63" s="22">
        <v>0</v>
      </c>
      <c r="GM63" s="22">
        <v>0</v>
      </c>
      <c r="GN63" s="22">
        <v>0</v>
      </c>
      <c r="GO63" s="22">
        <v>0</v>
      </c>
      <c r="GP63" s="22">
        <v>0</v>
      </c>
      <c r="GQ63" s="22">
        <v>0</v>
      </c>
      <c r="GR63" s="22">
        <v>0</v>
      </c>
      <c r="GS63" s="22">
        <v>0</v>
      </c>
      <c r="GT63" s="22">
        <v>0</v>
      </c>
      <c r="GU63" s="22">
        <v>0</v>
      </c>
      <c r="GV63" s="22">
        <v>0</v>
      </c>
      <c r="GW63" s="22">
        <v>0</v>
      </c>
      <c r="GX63" s="22">
        <v>0</v>
      </c>
      <c r="GY63" s="22">
        <v>0</v>
      </c>
      <c r="GZ63" s="22">
        <v>0</v>
      </c>
      <c r="HA63" s="22">
        <v>0</v>
      </c>
      <c r="HB63" s="22">
        <v>0</v>
      </c>
      <c r="HC63" s="22">
        <v>0</v>
      </c>
      <c r="HD63" s="22">
        <v>0</v>
      </c>
      <c r="HE63" s="22">
        <v>0</v>
      </c>
      <c r="HF63" s="22">
        <v>0</v>
      </c>
      <c r="HG63" s="22">
        <v>0</v>
      </c>
      <c r="HH63" s="22">
        <v>0</v>
      </c>
      <c r="HI63" s="22">
        <v>0</v>
      </c>
      <c r="HJ63" s="22">
        <v>0</v>
      </c>
      <c r="HK63" s="22">
        <v>0</v>
      </c>
      <c r="HL63" s="22">
        <v>0</v>
      </c>
      <c r="HM63" s="22">
        <v>0</v>
      </c>
      <c r="HN63" s="22">
        <v>0</v>
      </c>
      <c r="HO63" s="22">
        <v>0</v>
      </c>
      <c r="HP63" s="22">
        <v>0</v>
      </c>
      <c r="HQ63" s="22">
        <v>0</v>
      </c>
      <c r="HR63" s="22">
        <v>0</v>
      </c>
      <c r="HS63" s="22">
        <v>0</v>
      </c>
      <c r="HT63" s="22">
        <v>0</v>
      </c>
      <c r="HU63" s="22">
        <v>855</v>
      </c>
      <c r="HV63" s="22">
        <v>0</v>
      </c>
      <c r="HW63" s="22">
        <v>0</v>
      </c>
      <c r="HX63" s="22">
        <v>0</v>
      </c>
      <c r="HY63" s="22">
        <v>0</v>
      </c>
      <c r="HZ63" s="22">
        <v>0</v>
      </c>
      <c r="IA63" s="22">
        <v>0</v>
      </c>
      <c r="IB63" s="22">
        <v>0</v>
      </c>
      <c r="IC63" s="22">
        <v>0</v>
      </c>
      <c r="ID63" s="22">
        <v>0</v>
      </c>
      <c r="IE63" s="22">
        <v>0</v>
      </c>
      <c r="IF63" s="22">
        <v>0</v>
      </c>
      <c r="IG63" s="30">
        <v>0</v>
      </c>
      <c r="IH63" s="30">
        <v>0</v>
      </c>
      <c r="II63" s="30">
        <v>0</v>
      </c>
      <c r="IJ63" s="30">
        <v>0</v>
      </c>
      <c r="IK63" s="30">
        <v>0</v>
      </c>
      <c r="IL63" s="30">
        <v>0</v>
      </c>
      <c r="IM63" s="30">
        <v>0</v>
      </c>
      <c r="IN63" s="30">
        <v>0</v>
      </c>
      <c r="IO63" s="30">
        <v>0</v>
      </c>
      <c r="IP63" s="30">
        <v>0</v>
      </c>
      <c r="IQ63" s="30">
        <v>0</v>
      </c>
      <c r="IR63" s="30">
        <v>0</v>
      </c>
      <c r="IS63" s="30">
        <v>0</v>
      </c>
      <c r="IT63" s="30">
        <v>0</v>
      </c>
      <c r="IU63" s="30">
        <v>0</v>
      </c>
      <c r="IV63" s="30">
        <v>0</v>
      </c>
    </row>
    <row r="64" spans="1:256" x14ac:dyDescent="0.25">
      <c r="A64" s="31" t="s">
        <v>63</v>
      </c>
      <c r="B64" s="5">
        <v>-977.70698481000363</v>
      </c>
      <c r="C64" s="5">
        <v>647.95842220999657</v>
      </c>
      <c r="D64" s="5">
        <v>1624.9047278300004</v>
      </c>
      <c r="E64" s="5">
        <v>1524.0984858100055</v>
      </c>
      <c r="F64" s="5">
        <v>190.6954224600031</v>
      </c>
      <c r="G64" s="5">
        <v>102.56238265290267</v>
      </c>
      <c r="H64" s="5">
        <v>-107.94171141311745</v>
      </c>
      <c r="I64" s="5">
        <v>1587.2744501021371</v>
      </c>
      <c r="J64" s="5">
        <v>-696.49930352679621</v>
      </c>
      <c r="K64" s="5">
        <v>-769.30946205166947</v>
      </c>
      <c r="L64" s="5">
        <v>276.33906481612212</v>
      </c>
      <c r="M64" s="5">
        <v>-1601.6232302761637</v>
      </c>
      <c r="N64" s="5">
        <v>550.73054472000513</v>
      </c>
      <c r="O64" s="5">
        <v>279.02226252000037</v>
      </c>
      <c r="P64" s="5">
        <v>2343.7900499300049</v>
      </c>
      <c r="Q64" s="5">
        <v>1787.7252683799925</v>
      </c>
      <c r="R64" s="5">
        <v>-57.896041359999799</v>
      </c>
      <c r="S64" s="5">
        <v>-1841.9900669100043</v>
      </c>
      <c r="T64" s="5">
        <v>-26.307776587002081</v>
      </c>
      <c r="U64" s="5">
        <v>5747.9096516109912</v>
      </c>
      <c r="V64" s="5">
        <v>-737.75390730899926</v>
      </c>
      <c r="W64" s="5">
        <v>-1467.4739660439973</v>
      </c>
      <c r="X64" s="5">
        <v>-1158.6336067918965</v>
      </c>
      <c r="Y64" s="5">
        <v>2157.8952437517364</v>
      </c>
      <c r="Z64" s="5">
        <v>759.83052499639234</v>
      </c>
      <c r="AA64" s="5">
        <v>1570.7523050935961</v>
      </c>
      <c r="AB64" s="5">
        <v>4507.0814187885699</v>
      </c>
      <c r="AC64" s="5">
        <v>2509.8214372478324</v>
      </c>
      <c r="AD64" s="5">
        <v>-650.77658691076067</v>
      </c>
      <c r="AE64" s="5">
        <v>3812.8818080623932</v>
      </c>
      <c r="AF64" s="5">
        <v>2157.3405821444503</v>
      </c>
      <c r="AG64" s="5">
        <v>2643.4142040181232</v>
      </c>
      <c r="AH64" s="5">
        <v>3518.0442686657498</v>
      </c>
      <c r="AI64" s="5">
        <v>505.86958840933585</v>
      </c>
      <c r="AJ64" s="5">
        <v>785.39924357942073</v>
      </c>
      <c r="AK64" s="5">
        <v>-1955.3657547278781</v>
      </c>
      <c r="AL64" s="5">
        <v>1480.6617790077325</v>
      </c>
      <c r="AM64" s="5">
        <v>1476.3165261392951</v>
      </c>
      <c r="AN64" s="5">
        <v>4014.0271826644148</v>
      </c>
      <c r="AO64" s="5">
        <v>3937.3072345719811</v>
      </c>
      <c r="AP64" s="5">
        <v>2881.9599820116982</v>
      </c>
      <c r="AQ64" s="5">
        <v>1641.2366779952081</v>
      </c>
      <c r="AR64" s="5">
        <v>355.8666311873385</v>
      </c>
      <c r="AS64" s="5">
        <v>3271.8921162966581</v>
      </c>
      <c r="AT64" s="5">
        <v>1593.1241229162169</v>
      </c>
      <c r="AU64" s="5">
        <v>1025.155270292933</v>
      </c>
      <c r="AV64" s="5">
        <v>1290.7816000641214</v>
      </c>
      <c r="AW64" s="5">
        <v>-1986.1250145283557</v>
      </c>
      <c r="AX64" s="5">
        <v>2556.3715507455054</v>
      </c>
      <c r="AY64" s="5">
        <v>569.01394542604612</v>
      </c>
      <c r="AZ64" s="5">
        <v>3583.3419494904338</v>
      </c>
      <c r="BA64" s="5">
        <v>6504.3874556679166</v>
      </c>
      <c r="BB64" s="5">
        <v>3498.5087702097953</v>
      </c>
      <c r="BC64" s="5">
        <v>1563.6277211896559</v>
      </c>
      <c r="BD64" s="5">
        <v>1188.7045924782287</v>
      </c>
      <c r="BE64" s="5">
        <v>2389.3233441983139</v>
      </c>
      <c r="BF64" s="5">
        <v>1560.7288513962267</v>
      </c>
      <c r="BG64" s="5">
        <v>2381.0412926224708</v>
      </c>
      <c r="BH64" s="5">
        <v>784.83800376679574</v>
      </c>
      <c r="BI64" s="5">
        <v>-4842.7871676031427</v>
      </c>
      <c r="BJ64" s="5">
        <v>6029.7540715618306</v>
      </c>
      <c r="BK64" s="5">
        <v>2525.676655265368</v>
      </c>
      <c r="BL64" s="5">
        <v>2004.7983789064128</v>
      </c>
      <c r="BM64" s="5">
        <v>5726.2176711730644</v>
      </c>
      <c r="BN64" s="5">
        <v>1831.3069072576145</v>
      </c>
      <c r="BO64" s="5">
        <v>1771.7673608161967</v>
      </c>
      <c r="BP64" s="5">
        <v>1781.3252072429968</v>
      </c>
      <c r="BQ64" s="5">
        <v>1324.1184440422039</v>
      </c>
      <c r="BR64" s="5">
        <v>6956.2783377595697</v>
      </c>
      <c r="BS64" s="5">
        <v>3797.2801336063567</v>
      </c>
      <c r="BT64" s="5">
        <v>1027.3481018081075</v>
      </c>
      <c r="BU64" s="5">
        <v>-3198.6666503212109</v>
      </c>
      <c r="BV64" s="5">
        <v>7171.3345277850203</v>
      </c>
      <c r="BW64" s="5">
        <v>3833.3737867253403</v>
      </c>
      <c r="BX64" s="5">
        <v>4127.6115220571846</v>
      </c>
      <c r="BY64" s="5">
        <v>9671.7194144476307</v>
      </c>
      <c r="BZ64" s="5">
        <v>3724.6286724110105</v>
      </c>
      <c r="CA64" s="5">
        <v>760.39166002151251</v>
      </c>
      <c r="CB64" s="5">
        <v>2807.9434570485573</v>
      </c>
      <c r="CC64" s="5">
        <v>2487.5126023291778</v>
      </c>
      <c r="CD64" s="5">
        <v>3764.0709398299987</v>
      </c>
      <c r="CE64" s="5">
        <v>4327.4961259919946</v>
      </c>
      <c r="CF64" s="5">
        <v>2362.0654628300072</v>
      </c>
      <c r="CG64" s="5">
        <v>-5958.0997616480017</v>
      </c>
      <c r="CH64" s="5">
        <v>7243.0129287096715</v>
      </c>
      <c r="CI64" s="5">
        <v>4282.9800238154603</v>
      </c>
      <c r="CJ64" s="5">
        <v>5744.8827163737296</v>
      </c>
      <c r="CK64" s="5">
        <v>7128.5449102843777</v>
      </c>
      <c r="CL64" s="5">
        <v>3770.9204341330951</v>
      </c>
      <c r="CM64" s="5">
        <v>5660.2675269465253</v>
      </c>
      <c r="CN64" s="5">
        <v>3621.8874855348877</v>
      </c>
      <c r="CO64" s="5">
        <v>3460.1443172108811</v>
      </c>
      <c r="CP64" s="5">
        <v>4705.6752695928444</v>
      </c>
      <c r="CQ64" s="5">
        <v>4741.8916474444159</v>
      </c>
      <c r="CR64" s="5">
        <v>1757.1254600880384</v>
      </c>
      <c r="CS64" s="5">
        <v>-2775.9074132543756</v>
      </c>
      <c r="CT64" s="5">
        <v>8377.5061949762567</v>
      </c>
      <c r="CU64" s="5">
        <v>2016.0225705986486</v>
      </c>
      <c r="CV64" s="5">
        <v>6572.9117656883791</v>
      </c>
      <c r="CW64" s="5">
        <v>12712.98163932213</v>
      </c>
      <c r="CX64" s="5">
        <v>2779.5033835434951</v>
      </c>
      <c r="CY64" s="5">
        <v>5766.1785336515932</v>
      </c>
      <c r="CZ64" s="5">
        <v>4757.4398438477801</v>
      </c>
      <c r="DA64" s="5">
        <v>3781.7423607933342</v>
      </c>
      <c r="DB64" s="5">
        <v>2786.8763828944284</v>
      </c>
      <c r="DC64" s="5">
        <v>5853.1661660688151</v>
      </c>
      <c r="DD64" s="5">
        <v>1278.0444798194731</v>
      </c>
      <c r="DE64" s="5">
        <v>-4009.2055924861925</v>
      </c>
      <c r="DF64" s="5">
        <v>4054.9754258426474</v>
      </c>
      <c r="DG64" s="5">
        <v>3607.7289097734683</v>
      </c>
      <c r="DH64" s="5">
        <v>7290.0707672826829</v>
      </c>
      <c r="DI64" s="5">
        <v>14685.535083574883</v>
      </c>
      <c r="DJ64" s="5">
        <v>2662.2156973305828</v>
      </c>
      <c r="DK64" s="5">
        <v>6050.3670701564843</v>
      </c>
      <c r="DL64" s="5">
        <v>3027.123659674071</v>
      </c>
      <c r="DM64" s="5">
        <v>6271.5102893724834</v>
      </c>
      <c r="DN64" s="5">
        <v>375.39180976363423</v>
      </c>
      <c r="DO64" s="5">
        <v>6850.4312231603471</v>
      </c>
      <c r="DP64" s="5">
        <v>-336.66955160664656</v>
      </c>
      <c r="DQ64" s="5">
        <v>-5790.450344060504</v>
      </c>
      <c r="DR64" s="5">
        <v>11556.294691282354</v>
      </c>
      <c r="DS64" s="5">
        <v>3499.4974919453016</v>
      </c>
      <c r="DT64" s="5">
        <v>3864.38586664779</v>
      </c>
      <c r="DU64" s="5">
        <v>14095.064007483241</v>
      </c>
      <c r="DV64" s="5">
        <v>4242.116542300224</v>
      </c>
      <c r="DW64" s="5">
        <v>5198.4301361425823</v>
      </c>
      <c r="DX64" s="5">
        <v>5162.6539008571926</v>
      </c>
      <c r="DY64" s="5">
        <v>3663.5173929099328</v>
      </c>
      <c r="DZ64" s="5">
        <v>38.707692957839754</v>
      </c>
      <c r="EA64" s="5">
        <v>9877.9872183399857</v>
      </c>
      <c r="EB64" s="5">
        <v>4504.1460907242435</v>
      </c>
      <c r="EC64" s="5">
        <v>-8052.4121643906765</v>
      </c>
      <c r="ED64" s="5">
        <v>15362.508869659454</v>
      </c>
      <c r="EE64" s="5">
        <v>5217.3041796180187</v>
      </c>
      <c r="EF64" s="5">
        <v>10606.730705164548</v>
      </c>
      <c r="EG64" s="5">
        <v>16720.669202967198</v>
      </c>
      <c r="EH64" s="5">
        <v>5550.4704761144822</v>
      </c>
      <c r="EI64" s="5">
        <v>7920.6993106488735</v>
      </c>
      <c r="EJ64" s="5">
        <v>7204.5694743225395</v>
      </c>
      <c r="EK64" s="5">
        <v>6267.5739618875668</v>
      </c>
      <c r="EL64" s="5">
        <v>6134.0518584217498</v>
      </c>
      <c r="EM64" s="5">
        <v>14867.300536696341</v>
      </c>
      <c r="EN64" s="5">
        <v>-4419.042192467823</v>
      </c>
      <c r="EO64" s="5">
        <v>-19994.447242182585</v>
      </c>
      <c r="EP64" s="5">
        <v>3977.8447639254664</v>
      </c>
      <c r="EQ64" s="5">
        <v>-1111.3237091365518</v>
      </c>
      <c r="ER64" s="5">
        <v>6626.5113860622514</v>
      </c>
      <c r="ES64" s="5">
        <v>10031.401337263051</v>
      </c>
      <c r="ET64" s="5">
        <v>-366.90976703992055</v>
      </c>
      <c r="EU64" s="5">
        <v>-618.15118558902759</v>
      </c>
      <c r="EV64" s="5">
        <v>1509.6398989547451</v>
      </c>
      <c r="EW64" s="5">
        <v>3382.7137880609152</v>
      </c>
      <c r="EX64" s="5">
        <v>-7813.6898043910696</v>
      </c>
      <c r="EY64" s="5">
        <v>11234.863722640417</v>
      </c>
      <c r="EZ64" s="5">
        <v>10662.805544158902</v>
      </c>
      <c r="FA64" s="5">
        <v>1920.712888205635</v>
      </c>
      <c r="FB64" s="5">
        <v>13808.855732649412</v>
      </c>
      <c r="FC64" s="5">
        <v>-1181.171239285286</v>
      </c>
      <c r="FD64" s="5">
        <v>-4565.647911724096</v>
      </c>
      <c r="FE64" s="5">
        <v>16480.563239410338</v>
      </c>
      <c r="FF64" s="5">
        <v>-582.48646383615414</v>
      </c>
      <c r="FG64" s="5">
        <v>614.35516115809151</v>
      </c>
      <c r="FH64" s="5">
        <v>725.98745732768293</v>
      </c>
      <c r="FI64" s="5">
        <v>3863.147202078595</v>
      </c>
      <c r="FJ64" s="5">
        <f>FJ28-FJ29</f>
        <v>25946.052504803622</v>
      </c>
      <c r="FK64" s="5">
        <v>7717.6895796259632</v>
      </c>
      <c r="FL64" s="5">
        <v>884.91975509109034</v>
      </c>
      <c r="FM64" s="5">
        <v>14178.903924251717</v>
      </c>
      <c r="FN64" s="5">
        <v>14073.745925420633</v>
      </c>
      <c r="FO64" s="5">
        <v>2527.4984113050668</v>
      </c>
      <c r="FP64" s="5">
        <v>8887.9927517696851</v>
      </c>
      <c r="FQ64" s="5">
        <v>15491.388904854117</v>
      </c>
      <c r="FR64" s="5">
        <v>4042.5293916435403</v>
      </c>
      <c r="FS64" s="5">
        <v>10407.622415700476</v>
      </c>
      <c r="FT64" s="5">
        <v>11103.133564265139</v>
      </c>
      <c r="FU64" s="5">
        <v>2537.3418048210515</v>
      </c>
      <c r="FV64" s="5">
        <v>5300.6443675324263</v>
      </c>
      <c r="FW64" s="5">
        <v>11406.088664881223</v>
      </c>
      <c r="FX64" s="5">
        <v>4629.6884710398008</v>
      </c>
      <c r="FY64" s="5">
        <v>1483.3561875471642</v>
      </c>
      <c r="FZ64" s="5">
        <v>20621.891861318421</v>
      </c>
      <c r="GA64" s="5">
        <v>5372.9870536869785</v>
      </c>
      <c r="GB64" s="5">
        <v>7407.7401465615258</v>
      </c>
      <c r="GC64" s="5">
        <v>10840.632431579172</v>
      </c>
      <c r="GD64" s="5">
        <v>1475.6233757216542</v>
      </c>
      <c r="GE64" s="5">
        <v>695.43014524804312</v>
      </c>
      <c r="GF64" s="5">
        <v>3769.8262042662391</v>
      </c>
      <c r="GG64" s="5">
        <v>1385.2949248250516</v>
      </c>
      <c r="GH64" s="5">
        <v>1067.8894270641904</v>
      </c>
      <c r="GI64" s="5">
        <v>9420.6377448182029</v>
      </c>
      <c r="GJ64" s="5">
        <v>-4802.6954333272879</v>
      </c>
      <c r="GK64" s="5">
        <v>27732.70836623275</v>
      </c>
      <c r="GL64" s="5">
        <v>26122.870570705403</v>
      </c>
      <c r="GM64" s="5">
        <v>-6684.3833776318934</v>
      </c>
      <c r="GN64" s="5">
        <v>-420.11541898931318</v>
      </c>
      <c r="GO64" s="5">
        <v>6691.7701293729915</v>
      </c>
      <c r="GP64" s="5">
        <v>5557.6837811293663</v>
      </c>
      <c r="GQ64" s="5">
        <v>813.92065486829961</v>
      </c>
      <c r="GR64" s="5">
        <v>3417.9313504379534</v>
      </c>
      <c r="GS64" s="5">
        <v>-335.3422464303876</v>
      </c>
      <c r="GT64" s="5">
        <v>-10680.547251356606</v>
      </c>
      <c r="GU64" s="5">
        <v>4928.4038217975612</v>
      </c>
      <c r="GV64" s="5">
        <v>28349.671411778181</v>
      </c>
      <c r="GW64" s="5">
        <v>14397.281486061634</v>
      </c>
      <c r="GX64" s="5">
        <v>12240.064702093543</v>
      </c>
      <c r="GY64" s="5">
        <v>-3314.6499507065018</v>
      </c>
      <c r="GZ64" s="5">
        <v>2924.2215297455841</v>
      </c>
      <c r="HA64" s="5">
        <v>16157.931174154481</v>
      </c>
      <c r="HB64" s="5">
        <v>-11481.752091302202</v>
      </c>
      <c r="HC64" s="5">
        <v>-2682.0060153914237</v>
      </c>
      <c r="HD64" s="5">
        <v>-2623.69364039418</v>
      </c>
      <c r="HE64" s="5">
        <v>-10647.323185010275</v>
      </c>
      <c r="HF64" s="5">
        <v>-20838.316645856976</v>
      </c>
      <c r="HG64" s="5">
        <v>3021.4125087007124</v>
      </c>
      <c r="HH64" s="5">
        <v>-7191.7128989616322</v>
      </c>
      <c r="HI64" s="5">
        <v>953.42110038855753</v>
      </c>
      <c r="HJ64" s="5">
        <v>9988.3069474094518</v>
      </c>
      <c r="HK64" s="5">
        <v>-7429.4832268436003</v>
      </c>
      <c r="HL64" s="5">
        <v>1120.0573624645913</v>
      </c>
      <c r="HM64" s="5">
        <v>9902.3073911318497</v>
      </c>
      <c r="HN64" s="5">
        <v>-8553.7346628137166</v>
      </c>
      <c r="HO64" s="5">
        <v>-8940.5193040044251</v>
      </c>
      <c r="HP64" s="5">
        <v>-7762.388952266876</v>
      </c>
      <c r="HQ64" s="5">
        <v>-5706.3212369590765</v>
      </c>
      <c r="HR64" s="5">
        <v>-7182.4263084338745</v>
      </c>
      <c r="HS64" s="5">
        <v>-13189.817091731631</v>
      </c>
      <c r="HT64" s="5">
        <v>-21280.609535273063</v>
      </c>
      <c r="HU64" s="5">
        <v>-61467.597910611308</v>
      </c>
      <c r="HV64" s="5">
        <v>14688.753527565525</v>
      </c>
      <c r="HW64" s="5">
        <v>-25411.725271892006</v>
      </c>
      <c r="HX64" s="5">
        <v>-7829.6193266656192</v>
      </c>
      <c r="HY64" s="5">
        <v>8816.9892950209469</v>
      </c>
      <c r="HZ64" s="5">
        <v>-16987.094977106259</v>
      </c>
      <c r="IA64" s="5">
        <v>-9743.5905060288205</v>
      </c>
      <c r="IB64" s="5">
        <v>-19226.538996916337</v>
      </c>
      <c r="IC64" s="5">
        <v>-20302.298751406692</v>
      </c>
      <c r="ID64" s="5">
        <v>-25239.103736442426</v>
      </c>
      <c r="IE64" s="5">
        <v>40872.113529227005</v>
      </c>
      <c r="IF64" s="5">
        <v>-38466.730968677715</v>
      </c>
      <c r="IG64" s="5">
        <v>-62446.778732616745</v>
      </c>
      <c r="IH64" s="5">
        <v>18004.702646097372</v>
      </c>
      <c r="II64" s="5">
        <v>-26336.411424983031</v>
      </c>
      <c r="IJ64" s="5">
        <v>-11231.401334051567</v>
      </c>
      <c r="IK64" s="5">
        <v>12315.874585976475</v>
      </c>
      <c r="IL64" s="5">
        <v>-29387.333329875095</v>
      </c>
      <c r="IM64" s="5">
        <v>-19844.189688172992</v>
      </c>
      <c r="IN64" s="5">
        <v>-20154.504428354863</v>
      </c>
      <c r="IO64" s="5">
        <v>-10110.96976489255</v>
      </c>
      <c r="IP64" s="5">
        <v>-22822.053268237913</v>
      </c>
      <c r="IQ64" s="5">
        <v>5073.2707558815164</v>
      </c>
      <c r="IR64" s="5">
        <v>1260.5758128552261</v>
      </c>
      <c r="IS64" s="5">
        <v>-21029.047196904052</v>
      </c>
      <c r="IT64" s="5">
        <v>31058.457260633382</v>
      </c>
      <c r="IU64" s="5">
        <v>-19210.700502169842</v>
      </c>
      <c r="IV64" s="5">
        <v>-24827.972091726289</v>
      </c>
    </row>
    <row r="65" spans="2:256" x14ac:dyDescent="0.25"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  <c r="DT65" s="46"/>
      <c r="DU65" s="46"/>
      <c r="DV65" s="46"/>
      <c r="DW65" s="46"/>
      <c r="DX65" s="46"/>
      <c r="DY65" s="46"/>
      <c r="DZ65" s="46"/>
      <c r="EA65" s="46"/>
      <c r="EB65" s="46"/>
      <c r="EC65" s="46"/>
      <c r="ED65" s="46"/>
      <c r="EE65" s="46"/>
      <c r="EF65" s="46"/>
      <c r="EG65" s="46"/>
      <c r="EH65" s="46"/>
      <c r="EI65" s="46"/>
      <c r="EJ65" s="46"/>
      <c r="EK65" s="46"/>
      <c r="EL65" s="46"/>
      <c r="EM65" s="46"/>
      <c r="EN65" s="46"/>
      <c r="EO65" s="46"/>
      <c r="EP65" s="46"/>
      <c r="EQ65" s="46"/>
      <c r="ER65" s="46"/>
      <c r="ES65" s="46"/>
      <c r="ET65" s="46"/>
      <c r="EU65" s="46"/>
      <c r="EV65" s="46"/>
      <c r="EW65" s="46"/>
      <c r="EX65" s="46"/>
      <c r="EY65" s="46"/>
      <c r="EZ65" s="46"/>
      <c r="FA65" s="46"/>
      <c r="FB65" s="46"/>
      <c r="FC65" s="46"/>
      <c r="FD65" s="46"/>
      <c r="FE65" s="46"/>
      <c r="FF65" s="46"/>
      <c r="FG65" s="46"/>
      <c r="FH65" s="46"/>
      <c r="FI65" s="46"/>
      <c r="FJ65" s="46"/>
      <c r="FK65" s="46"/>
      <c r="FL65" s="46"/>
      <c r="FM65" s="46"/>
      <c r="FN65" s="46"/>
      <c r="FO65" s="46"/>
      <c r="FP65" s="46"/>
      <c r="FQ65" s="46"/>
      <c r="FR65" s="46"/>
      <c r="FS65" s="46"/>
      <c r="FT65" s="46"/>
      <c r="FU65" s="46"/>
      <c r="FV65" s="46"/>
      <c r="FW65" s="46"/>
      <c r="FX65" s="46"/>
      <c r="FY65" s="46"/>
      <c r="FZ65" s="46"/>
      <c r="GA65" s="46"/>
      <c r="GB65" s="46"/>
      <c r="GC65" s="46"/>
      <c r="GD65" s="46"/>
      <c r="GE65" s="46"/>
      <c r="GF65" s="46"/>
      <c r="GG65" s="46"/>
      <c r="GH65" s="46"/>
      <c r="GI65" s="46"/>
      <c r="GJ65" s="46"/>
      <c r="GK65" s="46"/>
      <c r="GL65" s="46"/>
      <c r="GM65" s="46"/>
      <c r="GN65" s="46"/>
      <c r="GO65" s="46"/>
      <c r="GP65" s="46"/>
      <c r="GQ65" s="46"/>
      <c r="GR65" s="46"/>
      <c r="GS65" s="46"/>
      <c r="GT65" s="46"/>
      <c r="GU65" s="46"/>
      <c r="GV65" s="46"/>
      <c r="GW65" s="46"/>
      <c r="GX65" s="46"/>
      <c r="GY65" s="46"/>
      <c r="GZ65" s="46"/>
      <c r="HA65" s="46"/>
      <c r="HB65" s="46"/>
      <c r="HC65" s="46"/>
      <c r="HD65" s="46"/>
      <c r="HE65" s="46"/>
      <c r="HF65" s="46"/>
      <c r="HG65" s="46"/>
      <c r="HH65" s="46"/>
      <c r="HI65" s="46"/>
      <c r="HJ65" s="46"/>
      <c r="HK65" s="46"/>
      <c r="HL65" s="46"/>
      <c r="HM65" s="46"/>
      <c r="HN65" s="46"/>
      <c r="HO65" s="46"/>
      <c r="HP65" s="46"/>
      <c r="HQ65" s="46"/>
      <c r="HR65" s="46"/>
      <c r="HS65" s="46"/>
      <c r="HT65" s="46"/>
      <c r="HU65" s="46"/>
      <c r="HV65" s="46"/>
      <c r="HW65" s="46"/>
      <c r="HX65" s="46"/>
      <c r="HY65" s="46"/>
      <c r="HZ65" s="46"/>
      <c r="IA65" s="46"/>
      <c r="IB65" s="46"/>
      <c r="IC65" s="46"/>
      <c r="ID65" s="46"/>
      <c r="IE65" s="46"/>
      <c r="IF65" s="46"/>
      <c r="IG65" s="46"/>
      <c r="IH65" s="46"/>
      <c r="II65" s="46"/>
      <c r="IJ65" s="46"/>
      <c r="IK65" s="46"/>
      <c r="IL65" s="46"/>
      <c r="IM65" s="46"/>
      <c r="IN65" s="46"/>
      <c r="IO65" s="46"/>
      <c r="IP65" s="46"/>
      <c r="IQ65" s="46"/>
      <c r="IR65" s="46"/>
      <c r="IS65" s="46"/>
      <c r="IT65" s="46"/>
      <c r="IU65" s="46"/>
      <c r="IV65" s="46"/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5"/>
  <sheetViews>
    <sheetView zoomScale="75" zoomScaleNormal="75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37.85546875" customWidth="1"/>
    <col min="2" max="16" width="10" bestFit="1" customWidth="1"/>
    <col min="17" max="22" width="12.140625" bestFit="1" customWidth="1"/>
  </cols>
  <sheetData>
    <row r="1" spans="1:22" x14ac:dyDescent="0.25">
      <c r="A1" s="51" t="s">
        <v>147</v>
      </c>
    </row>
    <row r="2" spans="1:22" x14ac:dyDescent="0.25">
      <c r="A2" s="1" t="s">
        <v>87</v>
      </c>
      <c r="B2" s="45">
        <v>1997</v>
      </c>
      <c r="C2" s="45">
        <f>B2+1</f>
        <v>1998</v>
      </c>
      <c r="D2" s="45">
        <f t="shared" ref="D2:V2" si="0">C2+1</f>
        <v>1999</v>
      </c>
      <c r="E2" s="45">
        <f t="shared" si="0"/>
        <v>2000</v>
      </c>
      <c r="F2" s="45">
        <f t="shared" si="0"/>
        <v>2001</v>
      </c>
      <c r="G2" s="45">
        <f t="shared" si="0"/>
        <v>2002</v>
      </c>
      <c r="H2" s="45">
        <f t="shared" si="0"/>
        <v>2003</v>
      </c>
      <c r="I2" s="45">
        <f t="shared" si="0"/>
        <v>2004</v>
      </c>
      <c r="J2" s="45">
        <f t="shared" si="0"/>
        <v>2005</v>
      </c>
      <c r="K2" s="45">
        <f t="shared" si="0"/>
        <v>2006</v>
      </c>
      <c r="L2" s="45">
        <f t="shared" si="0"/>
        <v>2007</v>
      </c>
      <c r="M2" s="45">
        <f t="shared" si="0"/>
        <v>2008</v>
      </c>
      <c r="N2" s="45">
        <f t="shared" si="0"/>
        <v>2009</v>
      </c>
      <c r="O2" s="45">
        <f t="shared" si="0"/>
        <v>2010</v>
      </c>
      <c r="P2" s="45">
        <f t="shared" si="0"/>
        <v>2011</v>
      </c>
      <c r="Q2" s="45">
        <f t="shared" si="0"/>
        <v>2012</v>
      </c>
      <c r="R2" s="45">
        <f t="shared" si="0"/>
        <v>2013</v>
      </c>
      <c r="S2" s="45">
        <f t="shared" si="0"/>
        <v>2014</v>
      </c>
      <c r="T2" s="45">
        <f t="shared" si="0"/>
        <v>2015</v>
      </c>
      <c r="U2" s="45">
        <f t="shared" si="0"/>
        <v>2016</v>
      </c>
      <c r="V2" s="45">
        <f t="shared" si="0"/>
        <v>2017</v>
      </c>
    </row>
    <row r="3" spans="1:22" x14ac:dyDescent="0.25">
      <c r="A3" s="4" t="s">
        <v>0</v>
      </c>
      <c r="B3" s="5">
        <f ca="1">SUM(OFFSET(Baseline_Mensal!$A$2,MATCH(Baseline_Anual!$A3,Baseline_Mensal!$A$2:$A$64,0)-1,MATCH(DATE(Baseline_Anual!B$2,1,1),Baseline_Mensal!$A$2:$IV$2,0)-1,,12))</f>
        <v>159012.37514721998</v>
      </c>
      <c r="C3" s="5">
        <f ca="1">SUM(OFFSET(Baseline_Mensal!$A$2,MATCH(Baseline_Anual!$A3,Baseline_Mensal!$A$2:$A$64,0)-1,MATCH(DATE(Baseline_Anual!C$2,1,1),Baseline_Mensal!$A$2:$IV$2,0)-1,,12))</f>
        <v>183516.20421783393</v>
      </c>
      <c r="D3" s="5">
        <f ca="1">SUM(OFFSET(Baseline_Mensal!$A$2,MATCH(Baseline_Anual!$A3,Baseline_Mensal!$A$2:$A$64,0)-1,MATCH(DATE(Baseline_Anual!D$2,1,1),Baseline_Mensal!$A$2:$IV$2,0)-1,,12))</f>
        <v>209383.53077113011</v>
      </c>
      <c r="E3" s="5">
        <f ca="1">SUM(OFFSET(Baseline_Mensal!$A$2,MATCH(Baseline_Anual!$A3,Baseline_Mensal!$A$2:$A$64,0)-1,MATCH(DATE(Baseline_Anual!E$2,1,1),Baseline_Mensal!$A$2:$IV$2,0)-1,,12))</f>
        <v>235051.92646035593</v>
      </c>
      <c r="F3" s="5">
        <f ca="1">SUM(OFFSET(Baseline_Mensal!$A$2,MATCH(Baseline_Anual!$A3,Baseline_Mensal!$A$2:$A$64,0)-1,MATCH(DATE(Baseline_Anual!F$2,1,1),Baseline_Mensal!$A$2:$IV$2,0)-1,,12))</f>
        <v>270441.18113834591</v>
      </c>
      <c r="G3" s="5">
        <f ca="1">SUM(OFFSET(Baseline_Mensal!$A$2,MATCH(Baseline_Anual!$A3,Baseline_Mensal!$A$2:$A$64,0)-1,MATCH(DATE(Baseline_Anual!G$2,1,1),Baseline_Mensal!$A$2:$IV$2,0)-1,,12))</f>
        <v>320056.45485952095</v>
      </c>
      <c r="H3" s="5">
        <f ca="1">SUM(OFFSET(Baseline_Mensal!$A$2,MATCH(Baseline_Anual!$A3,Baseline_Mensal!$A$2:$A$64,0)-1,MATCH(DATE(Baseline_Anual!H$2,1,1),Baseline_Mensal!$A$2:$IV$2,0)-1,,12))</f>
        <v>356131.53487670014</v>
      </c>
      <c r="I3" s="5">
        <f ca="1">SUM(OFFSET(Baseline_Mensal!$A$2,MATCH(Baseline_Anual!$A3,Baseline_Mensal!$A$2:$A$64,0)-1,MATCH(DATE(Baseline_Anual!I$2,1,1),Baseline_Mensal!$A$2:$IV$2,0)-1,,12))</f>
        <v>418993.28915699339</v>
      </c>
      <c r="J3" s="5">
        <f ca="1">SUM(OFFSET(Baseline_Mensal!$A$2,MATCH(Baseline_Anual!$A3,Baseline_Mensal!$A$2:$A$64,0)-1,MATCH(DATE(Baseline_Anual!J$2,1,1),Baseline_Mensal!$A$2:$IV$2,0)-1,,12))</f>
        <v>487822.08090402954</v>
      </c>
      <c r="K3" s="5">
        <f ca="1">SUM(OFFSET(Baseline_Mensal!$A$2,MATCH(Baseline_Anual!$A3,Baseline_Mensal!$A$2:$A$64,0)-1,MATCH(DATE(Baseline_Anual!K$2,1,1),Baseline_Mensal!$A$2:$IV$2,0)-1,,12))</f>
        <v>542810.00541032897</v>
      </c>
      <c r="L3" s="5">
        <f ca="1">SUM(OFFSET(Baseline_Mensal!$A$2,MATCH(Baseline_Anual!$A3,Baseline_Mensal!$A$2:$A$64,0)-1,MATCH(DATE(Baseline_Anual!L$2,1,1),Baseline_Mensal!$A$2:$IV$2,0)-1,,12))</f>
        <v>618352.10846039292</v>
      </c>
      <c r="M3" s="5">
        <f ca="1">SUM(OFFSET(Baseline_Mensal!$A$2,MATCH(Baseline_Anual!$A3,Baseline_Mensal!$A$2:$A$64,0)-1,MATCH(DATE(Baseline_Anual!M$2,1,1),Baseline_Mensal!$A$2:$IV$2,0)-1,,12))</f>
        <v>715615.89529064007</v>
      </c>
      <c r="N3" s="5">
        <f ca="1">SUM(OFFSET(Baseline_Mensal!$A$2,MATCH(Baseline_Anual!$A3,Baseline_Mensal!$A$2:$A$64,0)-1,MATCH(DATE(Baseline_Anual!N$2,1,1),Baseline_Mensal!$A$2:$IV$2,0)-1,,12))</f>
        <v>738124.94594997982</v>
      </c>
      <c r="O3" s="5">
        <f ca="1">SUM(OFFSET(Baseline_Mensal!$A$2,MATCH(Baseline_Anual!$A3,Baseline_Mensal!$A$2:$A$64,0)-1,MATCH(DATE(Baseline_Anual!O$2,1,1),Baseline_Mensal!$A$2:$IV$2,0)-1,,12))</f>
        <v>918531.36949622876</v>
      </c>
      <c r="P3" s="5">
        <f ca="1">SUM(OFFSET(Baseline_Mensal!$A$2,MATCH(Baseline_Anual!$A3,Baseline_Mensal!$A$2:$A$64,0)-1,MATCH(DATE(Baseline_Anual!P$2,1,1),Baseline_Mensal!$A$2:$IV$2,0)-1,,12))</f>
        <v>988270.07665692002</v>
      </c>
      <c r="Q3" s="5">
        <f ca="1">SUM(OFFSET(Baseline_Mensal!$A$2,MATCH(Baseline_Anual!$A3,Baseline_Mensal!$A$2:$A$64,0)-1,MATCH(DATE(Baseline_Anual!Q$2,1,1),Baseline_Mensal!$A$2:$IV$2,0)-1,,12))</f>
        <v>1059889.4194307346</v>
      </c>
      <c r="R3" s="5">
        <f ca="1">SUM(OFFSET(Baseline_Mensal!$A$2,MATCH(Baseline_Anual!$A3,Baseline_Mensal!$A$2:$A$64,0)-1,MATCH(DATE(Baseline_Anual!R$2,1,1),Baseline_Mensal!$A$2:$IV$2,0)-1,,12))</f>
        <v>1178983.23858507</v>
      </c>
      <c r="S3" s="5">
        <f ca="1">SUM(OFFSET(Baseline_Mensal!$A$2,MATCH(Baseline_Anual!$A3,Baseline_Mensal!$A$2:$A$64,0)-1,MATCH(DATE(Baseline_Anual!S$2,1,1),Baseline_Mensal!$A$2:$IV$2,0)-1,,12))</f>
        <v>1221474.1323409199</v>
      </c>
      <c r="T3" s="5">
        <f ca="1">SUM(OFFSET(Baseline_Mensal!$A$2,MATCH(Baseline_Anual!$A3,Baseline_Mensal!$A$2:$A$64,0)-1,MATCH(DATE(Baseline_Anual!T$2,1,1),Baseline_Mensal!$A$2:$IV$2,0)-1,,12))</f>
        <v>1247789.34399339</v>
      </c>
      <c r="U3" s="5">
        <f ca="1">SUM(OFFSET(Baseline_Mensal!$A$2,MATCH(Baseline_Anual!$A3,Baseline_Mensal!$A$2:$A$64,0)-1,MATCH(DATE(Baseline_Anual!U$2,1,1),Baseline_Mensal!$A$2:$IV$2,0)-1,,12))</f>
        <v>1314952.8750676063</v>
      </c>
      <c r="V3" s="5">
        <f ca="1">SUM(OFFSET(Baseline_Mensal!$A$2,MATCH(Baseline_Anual!$A3,Baseline_Mensal!$A$2:$A$64,0)-1,MATCH(DATE(Baseline_Anual!V$2,1,1),Baseline_Mensal!$A$2:$IV$2,0)-1,,12))</f>
        <v>1383081.6181134591</v>
      </c>
    </row>
    <row r="4" spans="1:22" x14ac:dyDescent="0.25">
      <c r="A4" s="6" t="s">
        <v>1</v>
      </c>
      <c r="B4" s="7">
        <f ca="1">SUM(OFFSET(Baseline_Mensal!$A$2,MATCH(Baseline_Anual!$A4,Baseline_Mensal!$A$2:$A$64,0)-1,MATCH(DATE(Baseline_Anual!B$2,1,1),Baseline_Mensal!$A$2:$IV$2,0)-1,,12))</f>
        <v>12772.426319400001</v>
      </c>
      <c r="C4" s="7">
        <f ca="1">SUM(OFFSET(Baseline_Mensal!$A$2,MATCH(Baseline_Anual!$A4,Baseline_Mensal!$A$2:$A$64,0)-1,MATCH(DATE(Baseline_Anual!C$2,1,1),Baseline_Mensal!$A$2:$IV$2,0)-1,,12))</f>
        <v>14723.336016719997</v>
      </c>
      <c r="D4" s="7">
        <f ca="1">SUM(OFFSET(Baseline_Mensal!$A$2,MATCH(Baseline_Anual!$A4,Baseline_Mensal!$A$2:$A$64,0)-1,MATCH(DATE(Baseline_Anual!D$2,1,1),Baseline_Mensal!$A$2:$IV$2,0)-1,,12))</f>
        <v>14491.120480739997</v>
      </c>
      <c r="E4" s="7">
        <f ca="1">SUM(OFFSET(Baseline_Mensal!$A$2,MATCH(Baseline_Anual!$A4,Baseline_Mensal!$A$2:$A$64,0)-1,MATCH(DATE(Baseline_Anual!E$2,1,1),Baseline_Mensal!$A$2:$IV$2,0)-1,,12))</f>
        <v>17432.519400000001</v>
      </c>
      <c r="F4" s="7">
        <f ca="1">SUM(OFFSET(Baseline_Mensal!$A$2,MATCH(Baseline_Anual!$A4,Baseline_Mensal!$A$2:$A$64,0)-1,MATCH(DATE(Baseline_Anual!F$2,1,1),Baseline_Mensal!$A$2:$IV$2,0)-1,,12))</f>
        <v>20944.109375000004</v>
      </c>
      <c r="G4" s="7">
        <f ca="1">SUM(OFFSET(Baseline_Mensal!$A$2,MATCH(Baseline_Anual!$A4,Baseline_Mensal!$A$2:$A$64,0)-1,MATCH(DATE(Baseline_Anual!G$2,1,1),Baseline_Mensal!$A$2:$IV$2,0)-1,,12))</f>
        <v>20844.055624000001</v>
      </c>
      <c r="H4" s="7">
        <f ca="1">SUM(OFFSET(Baseline_Mensal!$A$2,MATCH(Baseline_Anual!$A4,Baseline_Mensal!$A$2:$A$64,0)-1,MATCH(DATE(Baseline_Anual!H$2,1,1),Baseline_Mensal!$A$2:$IV$2,0)-1,,12))</f>
        <v>24701.874634000003</v>
      </c>
      <c r="I4" s="7">
        <f ca="1">SUM(OFFSET(Baseline_Mensal!$A$2,MATCH(Baseline_Anual!$A4,Baseline_Mensal!$A$2:$A$64,0)-1,MATCH(DATE(Baseline_Anual!I$2,1,1),Baseline_Mensal!$A$2:$IV$2,0)-1,,12))</f>
        <v>29790.895523000003</v>
      </c>
      <c r="J4" s="7">
        <f ca="1">SUM(OFFSET(Baseline_Mensal!$A$2,MATCH(Baseline_Anual!$A4,Baseline_Mensal!$A$2:$A$64,0)-1,MATCH(DATE(Baseline_Anual!J$2,1,1),Baseline_Mensal!$A$2:$IV$2,0)-1,,12))</f>
        <v>36040.577342479999</v>
      </c>
      <c r="K4" s="7">
        <f ca="1">SUM(OFFSET(Baseline_Mensal!$A$2,MATCH(Baseline_Anual!$A4,Baseline_Mensal!$A$2:$A$64,0)-1,MATCH(DATE(Baseline_Anual!K$2,1,1),Baseline_Mensal!$A$2:$IV$2,0)-1,,12))</f>
        <v>38460.830760249992</v>
      </c>
      <c r="L4" s="7">
        <f ca="1">SUM(OFFSET(Baseline_Mensal!$A$2,MATCH(Baseline_Anual!$A4,Baseline_Mensal!$A$2:$A$64,0)-1,MATCH(DATE(Baseline_Anual!L$2,1,1),Baseline_Mensal!$A$2:$IV$2,0)-1,,12))</f>
        <v>45782.098269220012</v>
      </c>
      <c r="M4" s="7">
        <f ca="1">SUM(OFFSET(Baseline_Mensal!$A$2,MATCH(Baseline_Anual!$A4,Baseline_Mensal!$A$2:$A$64,0)-1,MATCH(DATE(Baseline_Anual!M$2,1,1),Baseline_Mensal!$A$2:$IV$2,0)-1,,12))</f>
        <v>56393.568267099989</v>
      </c>
      <c r="N4" s="7">
        <f ca="1">SUM(OFFSET(Baseline_Mensal!$A$2,MATCH(Baseline_Anual!$A4,Baseline_Mensal!$A$2:$A$64,0)-1,MATCH(DATE(Baseline_Anual!N$2,1,1),Baseline_Mensal!$A$2:$IV$2,0)-1,,12))</f>
        <v>56882.269333689997</v>
      </c>
      <c r="O4" s="7">
        <f ca="1">SUM(OFFSET(Baseline_Mensal!$A$2,MATCH(Baseline_Anual!$A4,Baseline_Mensal!$A$2:$A$64,0)-1,MATCH(DATE(Baseline_Anual!O$2,1,1),Baseline_Mensal!$A$2:$IV$2,0)-1,,12))</f>
        <v>66453.875080999991</v>
      </c>
      <c r="P4" s="7">
        <f ca="1">SUM(OFFSET(Baseline_Mensal!$A$2,MATCH(Baseline_Anual!$A4,Baseline_Mensal!$A$2:$A$64,0)-1,MATCH(DATE(Baseline_Anual!P$2,1,1),Baseline_Mensal!$A$2:$IV$2,0)-1,,12))</f>
        <v>80255.46721764002</v>
      </c>
      <c r="Q4" s="7">
        <f ca="1">SUM(OFFSET(Baseline_Mensal!$A$2,MATCH(Baseline_Anual!$A4,Baseline_Mensal!$A$2:$A$64,0)-1,MATCH(DATE(Baseline_Anual!Q$2,1,1),Baseline_Mensal!$A$2:$IV$2,0)-1,,12))</f>
        <v>88079.36079916</v>
      </c>
      <c r="R4" s="7">
        <f ca="1">SUM(OFFSET(Baseline_Mensal!$A$2,MATCH(Baseline_Anual!$A4,Baseline_Mensal!$A$2:$A$64,0)-1,MATCH(DATE(Baseline_Anual!R$2,1,1),Baseline_Mensal!$A$2:$IV$2,0)-1,,12))</f>
        <v>93180.657566419992</v>
      </c>
      <c r="S4" s="7">
        <f ca="1">SUM(OFFSET(Baseline_Mensal!$A$2,MATCH(Baseline_Anual!$A4,Baseline_Mensal!$A$2:$A$64,0)-1,MATCH(DATE(Baseline_Anual!S$2,1,1),Baseline_Mensal!$A$2:$IV$2,0)-1,,12))</f>
        <v>101643.18915409</v>
      </c>
      <c r="T4" s="7">
        <f ca="1">SUM(OFFSET(Baseline_Mensal!$A$2,MATCH(Baseline_Anual!$A4,Baseline_Mensal!$A$2:$A$64,0)-1,MATCH(DATE(Baseline_Anual!T$2,1,1),Baseline_Mensal!$A$2:$IV$2,0)-1,,12))</f>
        <v>103908.61862379999</v>
      </c>
      <c r="U4" s="7">
        <f ca="1">SUM(OFFSET(Baseline_Mensal!$A$2,MATCH(Baseline_Anual!$A4,Baseline_Mensal!$A$2:$A$64,0)-1,MATCH(DATE(Baseline_Anual!U$2,1,1),Baseline_Mensal!$A$2:$IV$2,0)-1,,12))</f>
        <v>112661.64114876003</v>
      </c>
      <c r="V4" s="7">
        <f ca="1">SUM(OFFSET(Baseline_Mensal!$A$2,MATCH(Baseline_Anual!$A4,Baseline_Mensal!$A$2:$A$64,0)-1,MATCH(DATE(Baseline_Anual!V$2,1,1),Baseline_Mensal!$A$2:$IV$2,0)-1,,12))</f>
        <v>123904.26758972999</v>
      </c>
    </row>
    <row r="5" spans="1:22" x14ac:dyDescent="0.25">
      <c r="A5" s="6" t="s">
        <v>2</v>
      </c>
      <c r="B5" s="7">
        <f ca="1">SUM(OFFSET(Baseline_Mensal!$A$2,MATCH(Baseline_Anual!$A5,Baseline_Mensal!$A$2:$A$64,0)-1,MATCH(DATE(Baseline_Anual!B$2,1,1),Baseline_Mensal!$A$2:$IV$2,0)-1,,12))</f>
        <v>19902.254210089999</v>
      </c>
      <c r="C5" s="7">
        <f ca="1">SUM(OFFSET(Baseline_Mensal!$A$2,MATCH(Baseline_Anual!$A5,Baseline_Mensal!$A$2:$A$64,0)-1,MATCH(DATE(Baseline_Anual!C$2,1,1),Baseline_Mensal!$A$2:$IV$2,0)-1,,12))</f>
        <v>19518.261863069998</v>
      </c>
      <c r="D5" s="7">
        <f ca="1">SUM(OFFSET(Baseline_Mensal!$A$2,MATCH(Baseline_Anual!$A5,Baseline_Mensal!$A$2:$A$64,0)-1,MATCH(DATE(Baseline_Anual!D$2,1,1),Baseline_Mensal!$A$2:$IV$2,0)-1,,12))</f>
        <v>20030.671567469999</v>
      </c>
      <c r="E5" s="7">
        <f ca="1">SUM(OFFSET(Baseline_Mensal!$A$2,MATCH(Baseline_Anual!$A5,Baseline_Mensal!$A$2:$A$64,0)-1,MATCH(DATE(Baseline_Anual!E$2,1,1),Baseline_Mensal!$A$2:$IV$2,0)-1,,12))</f>
        <v>26754.04682</v>
      </c>
      <c r="F5" s="7">
        <f ca="1">SUM(OFFSET(Baseline_Mensal!$A$2,MATCH(Baseline_Anual!$A5,Baseline_Mensal!$A$2:$A$64,0)-1,MATCH(DATE(Baseline_Anual!F$2,1,1),Baseline_Mensal!$A$2:$IV$2,0)-1,,12))</f>
        <v>26158.305301</v>
      </c>
      <c r="G5" s="7">
        <f ca="1">SUM(OFFSET(Baseline_Mensal!$A$2,MATCH(Baseline_Anual!$A5,Baseline_Mensal!$A$2:$A$64,0)-1,MATCH(DATE(Baseline_Anual!G$2,1,1),Baseline_Mensal!$A$2:$IV$2,0)-1,,12))</f>
        <v>46638.144742999997</v>
      </c>
      <c r="H5" s="7">
        <f ca="1">SUM(OFFSET(Baseline_Mensal!$A$2,MATCH(Baseline_Anual!$A5,Baseline_Mensal!$A$2:$A$64,0)-1,MATCH(DATE(Baseline_Anual!H$2,1,1),Baseline_Mensal!$A$2:$IV$2,0)-1,,12))</f>
        <v>47739.491065999988</v>
      </c>
      <c r="I5" s="7">
        <f ca="1">SUM(OFFSET(Baseline_Mensal!$A$2,MATCH(Baseline_Anual!$A5,Baseline_Mensal!$A$2:$A$64,0)-1,MATCH(DATE(Baseline_Anual!I$2,1,1),Baseline_Mensal!$A$2:$IV$2,0)-1,,12))</f>
        <v>56039.782538075269</v>
      </c>
      <c r="J5" s="7">
        <f ca="1">SUM(OFFSET(Baseline_Mensal!$A$2,MATCH(Baseline_Anual!$A5,Baseline_Mensal!$A$2:$A$64,0)-1,MATCH(DATE(Baseline_Anual!J$2,1,1),Baseline_Mensal!$A$2:$IV$2,0)-1,,12))</f>
        <v>74808.056841879996</v>
      </c>
      <c r="K5" s="7">
        <f ca="1">SUM(OFFSET(Baseline_Mensal!$A$2,MATCH(Baseline_Anual!$A5,Baseline_Mensal!$A$2:$A$64,0)-1,MATCH(DATE(Baseline_Anual!K$2,1,1),Baseline_Mensal!$A$2:$IV$2,0)-1,,12))</f>
        <v>81989.443311399984</v>
      </c>
      <c r="L5" s="7">
        <f ca="1">SUM(OFFSET(Baseline_Mensal!$A$2,MATCH(Baseline_Anual!$A5,Baseline_Mensal!$A$2:$A$64,0)-1,MATCH(DATE(Baseline_Anual!L$2,1,1),Baseline_Mensal!$A$2:$IV$2,0)-1,,12))</f>
        <v>102269.25640510999</v>
      </c>
      <c r="M5" s="7">
        <f ca="1">SUM(OFFSET(Baseline_Mensal!$A$2,MATCH(Baseline_Anual!$A5,Baseline_Mensal!$A$2:$A$64,0)-1,MATCH(DATE(Baseline_Anual!M$2,1,1),Baseline_Mensal!$A$2:$IV$2,0)-1,,12))</f>
        <v>126027.51932645</v>
      </c>
      <c r="N5" s="7">
        <f ca="1">SUM(OFFSET(Baseline_Mensal!$A$2,MATCH(Baseline_Anual!$A5,Baseline_Mensal!$A$2:$A$64,0)-1,MATCH(DATE(Baseline_Anual!N$2,1,1),Baseline_Mensal!$A$2:$IV$2,0)-1,,12))</f>
        <v>126134.23549999</v>
      </c>
      <c r="O5" s="7">
        <f ca="1">SUM(OFFSET(Baseline_Mensal!$A$2,MATCH(Baseline_Anual!$A5,Baseline_Mensal!$A$2:$A$64,0)-1,MATCH(DATE(Baseline_Anual!O$2,1,1),Baseline_Mensal!$A$2:$IV$2,0)-1,,12))</f>
        <v>131244.59044</v>
      </c>
      <c r="P5" s="7">
        <f ca="1">SUM(OFFSET(Baseline_Mensal!$A$2,MATCH(Baseline_Anual!$A5,Baseline_Mensal!$A$2:$A$64,0)-1,MATCH(DATE(Baseline_Anual!P$2,1,1),Baseline_Mensal!$A$2:$IV$2,0)-1,,12))</f>
        <v>157668.09473900998</v>
      </c>
      <c r="Q5" s="7">
        <f ca="1">SUM(OFFSET(Baseline_Mensal!$A$2,MATCH(Baseline_Anual!$A5,Baseline_Mensal!$A$2:$A$64,0)-1,MATCH(DATE(Baseline_Anual!Q$2,1,1),Baseline_Mensal!$A$2:$IV$2,0)-1,,12))</f>
        <v>157645.85719965002</v>
      </c>
      <c r="R5" s="7">
        <f ca="1">SUM(OFFSET(Baseline_Mensal!$A$2,MATCH(Baseline_Anual!$A5,Baseline_Mensal!$A$2:$A$64,0)-1,MATCH(DATE(Baseline_Anual!R$2,1,1),Baseline_Mensal!$A$2:$IV$2,0)-1,,12))</f>
        <v>178394.27989093002</v>
      </c>
      <c r="S5" s="7">
        <f ca="1">SUM(OFFSET(Baseline_Mensal!$A$2,MATCH(Baseline_Anual!$A5,Baseline_Mensal!$A$2:$A$64,0)-1,MATCH(DATE(Baseline_Anual!S$2,1,1),Baseline_Mensal!$A$2:$IV$2,0)-1,,12))</f>
        <v>177517.06381119002</v>
      </c>
      <c r="T5" s="7">
        <f ca="1">SUM(OFFSET(Baseline_Mensal!$A$2,MATCH(Baseline_Anual!$A5,Baseline_Mensal!$A$2:$A$64,0)-1,MATCH(DATE(Baseline_Anual!T$2,1,1),Baseline_Mensal!$A$2:$IV$2,0)-1,,12))</f>
        <v>168023.65287750997</v>
      </c>
      <c r="U5" s="7">
        <f ca="1">SUM(OFFSET(Baseline_Mensal!$A$2,MATCH(Baseline_Anual!$A5,Baseline_Mensal!$A$2:$A$64,0)-1,MATCH(DATE(Baseline_Anual!U$2,1,1),Baseline_Mensal!$A$2:$IV$2,0)-1,,12))</f>
        <v>202098.22366938007</v>
      </c>
      <c r="V5" s="7">
        <f ca="1">SUM(OFFSET(Baseline_Mensal!$A$2,MATCH(Baseline_Anual!$A5,Baseline_Mensal!$A$2:$A$64,0)-1,MATCH(DATE(Baseline_Anual!V$2,1,1),Baseline_Mensal!$A$2:$IV$2,0)-1,,12))</f>
        <v>193651.04469476</v>
      </c>
    </row>
    <row r="6" spans="1:22" x14ac:dyDescent="0.25">
      <c r="A6" s="6" t="s">
        <v>3</v>
      </c>
      <c r="B6" s="7">
        <f ca="1">SUM(OFFSET(Baseline_Mensal!$A$2,MATCH(Baseline_Anual!$A6,Baseline_Mensal!$A$2:$A$64,0)-1,MATCH(DATE(Baseline_Anual!B$2,1,1),Baseline_Mensal!$A$2:$IV$2,0)-1,,12))</f>
        <v>26695.344907999999</v>
      </c>
      <c r="C6" s="7">
        <f ca="1">SUM(OFFSET(Baseline_Mensal!$A$2,MATCH(Baseline_Anual!$A6,Baseline_Mensal!$A$2:$A$64,0)-1,MATCH(DATE(Baseline_Anual!C$2,1,1),Baseline_Mensal!$A$2:$IV$2,0)-1,,12))</f>
        <v>26179.410446999998</v>
      </c>
      <c r="D6" s="7">
        <f ca="1">SUM(OFFSET(Baseline_Mensal!$A$2,MATCH(Baseline_Anual!$A6,Baseline_Mensal!$A$2:$A$64,0)-1,MATCH(DATE(Baseline_Anual!D$2,1,1),Baseline_Mensal!$A$2:$IV$2,0)-1,,12))</f>
        <v>41847.189334379997</v>
      </c>
      <c r="E6" s="7">
        <f ca="1">SUM(OFFSET(Baseline_Mensal!$A$2,MATCH(Baseline_Anual!$A6,Baseline_Mensal!$A$2:$A$64,0)-1,MATCH(DATE(Baseline_Anual!E$2,1,1),Baseline_Mensal!$A$2:$IV$2,0)-1,,12))</f>
        <v>49849.128440000008</v>
      </c>
      <c r="F6" s="7">
        <f ca="1">SUM(OFFSET(Baseline_Mensal!$A$2,MATCH(Baseline_Anual!$A6,Baseline_Mensal!$A$2:$A$64,0)-1,MATCH(DATE(Baseline_Anual!F$2,1,1),Baseline_Mensal!$A$2:$IV$2,0)-1,,12))</f>
        <v>57446.186707000008</v>
      </c>
      <c r="G6" s="7">
        <f ca="1">SUM(OFFSET(Baseline_Mensal!$A$2,MATCH(Baseline_Anual!$A6,Baseline_Mensal!$A$2:$A$64,0)-1,MATCH(DATE(Baseline_Anual!G$2,1,1),Baseline_Mensal!$A$2:$IV$2,0)-1,,12))</f>
        <v>64844.567053970008</v>
      </c>
      <c r="H6" s="7">
        <f ca="1">SUM(OFFSET(Baseline_Mensal!$A$2,MATCH(Baseline_Anual!$A6,Baseline_Mensal!$A$2:$A$64,0)-1,MATCH(DATE(Baseline_Anual!H$2,1,1),Baseline_Mensal!$A$2:$IV$2,0)-1,,12))</f>
        <v>76463.26643612</v>
      </c>
      <c r="I6" s="7">
        <f ca="1">SUM(OFFSET(Baseline_Mensal!$A$2,MATCH(Baseline_Anual!$A6,Baseline_Mensal!$A$2:$A$64,0)-1,MATCH(DATE(Baseline_Anual!I$2,1,1),Baseline_Mensal!$A$2:$IV$2,0)-1,,12))</f>
        <v>98557.139404434725</v>
      </c>
      <c r="J6" s="7">
        <f ca="1">SUM(OFFSET(Baseline_Mensal!$A$2,MATCH(Baseline_Anual!$A6,Baseline_Mensal!$A$2:$A$64,0)-1,MATCH(DATE(Baseline_Anual!J$2,1,1),Baseline_Mensal!$A$2:$IV$2,0)-1,,12))</f>
        <v>108166.66306921</v>
      </c>
      <c r="K6" s="7">
        <f ca="1">SUM(OFFSET(Baseline_Mensal!$A$2,MATCH(Baseline_Anual!$A6,Baseline_Mensal!$A$2:$A$64,0)-1,MATCH(DATE(Baseline_Anual!K$2,1,1),Baseline_Mensal!$A$2:$IV$2,0)-1,,12))</f>
        <v>115674.50034878</v>
      </c>
      <c r="L6" s="7">
        <f ca="1">SUM(OFFSET(Baseline_Mensal!$A$2,MATCH(Baseline_Anual!$A6,Baseline_Mensal!$A$2:$A$64,0)-1,MATCH(DATE(Baseline_Anual!L$2,1,1),Baseline_Mensal!$A$2:$IV$2,0)-1,,12))</f>
        <v>129828.01037127999</v>
      </c>
      <c r="M6" s="7">
        <f ca="1">SUM(OFFSET(Baseline_Mensal!$A$2,MATCH(Baseline_Anual!$A6,Baseline_Mensal!$A$2:$A$64,0)-1,MATCH(DATE(Baseline_Anual!M$2,1,1),Baseline_Mensal!$A$2:$IV$2,0)-1,,12))</f>
        <v>153439.67779479001</v>
      </c>
      <c r="N6" s="7">
        <f ca="1">SUM(OFFSET(Baseline_Mensal!$A$2,MATCH(Baseline_Anual!$A6,Baseline_Mensal!$A$2:$A$64,0)-1,MATCH(DATE(Baseline_Anual!N$2,1,1),Baseline_Mensal!$A$2:$IV$2,0)-1,,12))</f>
        <v>150680.35795199001</v>
      </c>
      <c r="O6" s="7">
        <f ca="1">SUM(OFFSET(Baseline_Mensal!$A$2,MATCH(Baseline_Anual!$A6,Baseline_Mensal!$A$2:$A$64,0)-1,MATCH(DATE(Baseline_Anual!O$2,1,1),Baseline_Mensal!$A$2:$IV$2,0)-1,,12))</f>
        <v>182026.73203499996</v>
      </c>
      <c r="P6" s="7">
        <f ca="1">SUM(OFFSET(Baseline_Mensal!$A$2,MATCH(Baseline_Anual!$A6,Baseline_Mensal!$A$2:$A$64,0)-1,MATCH(DATE(Baseline_Anual!P$2,1,1),Baseline_Mensal!$A$2:$IV$2,0)-1,,12))</f>
        <v>203090.49154170998</v>
      </c>
      <c r="Q6" s="7">
        <f ca="1">SUM(OFFSET(Baseline_Mensal!$A$2,MATCH(Baseline_Anual!$A6,Baseline_Mensal!$A$2:$A$64,0)-1,MATCH(DATE(Baseline_Anual!Q$2,1,1),Baseline_Mensal!$A$2:$IV$2,0)-1,,12))</f>
        <v>221565.22172804002</v>
      </c>
      <c r="R6" s="7">
        <f ca="1">SUM(OFFSET(Baseline_Mensal!$A$2,MATCH(Baseline_Anual!$A6,Baseline_Mensal!$A$2:$A$64,0)-1,MATCH(DATE(Baseline_Anual!R$2,1,1),Baseline_Mensal!$A$2:$IV$2,0)-1,,12))</f>
        <v>254851.18567215998</v>
      </c>
      <c r="S6" s="7">
        <f ca="1">SUM(OFFSET(Baseline_Mensal!$A$2,MATCH(Baseline_Anual!$A6,Baseline_Mensal!$A$2:$A$64,0)-1,MATCH(DATE(Baseline_Anual!S$2,1,1),Baseline_Mensal!$A$2:$IV$2,0)-1,,12))</f>
        <v>251285.92023461004</v>
      </c>
      <c r="T6" s="7">
        <f ca="1">SUM(OFFSET(Baseline_Mensal!$A$2,MATCH(Baseline_Anual!$A6,Baseline_Mensal!$A$2:$A$64,0)-1,MATCH(DATE(Baseline_Anual!T$2,1,1),Baseline_Mensal!$A$2:$IV$2,0)-1,,12))</f>
        <v>256282.05700255002</v>
      </c>
      <c r="U6" s="7">
        <f ca="1">SUM(OFFSET(Baseline_Mensal!$A$2,MATCH(Baseline_Anual!$A6,Baseline_Mensal!$A$2:$A$64,0)-1,MATCH(DATE(Baseline_Anual!U$2,1,1),Baseline_Mensal!$A$2:$IV$2,0)-1,,12))</f>
        <v>258573.36371511003</v>
      </c>
      <c r="V6" s="7">
        <f ca="1">SUM(OFFSET(Baseline_Mensal!$A$2,MATCH(Baseline_Anual!$A6,Baseline_Mensal!$A$2:$A$64,0)-1,MATCH(DATE(Baseline_Anual!V$2,1,1),Baseline_Mensal!$A$2:$IV$2,0)-1,,12))</f>
        <v>298320.01708321006</v>
      </c>
    </row>
    <row r="7" spans="1:22" x14ac:dyDescent="0.25">
      <c r="A7" s="6" t="s">
        <v>4</v>
      </c>
      <c r="B7" s="7">
        <f ca="1">SUM(OFFSET(Baseline_Mensal!$A$2,MATCH(Baseline_Anual!$A7,Baseline_Mensal!$A$2:$A$64,0)-1,MATCH(DATE(Baseline_Anual!B$2,1,1),Baseline_Mensal!$A$2:$IV$2,0)-1,,12))</f>
        <v>5135.2562589999998</v>
      </c>
      <c r="C7" s="7">
        <f ca="1">SUM(OFFSET(Baseline_Mensal!$A$2,MATCH(Baseline_Anual!$A7,Baseline_Mensal!$A$2:$A$64,0)-1,MATCH(DATE(Baseline_Anual!C$2,1,1),Baseline_Mensal!$A$2:$IV$2,0)-1,,12))</f>
        <v>6530.9528769999997</v>
      </c>
      <c r="D7" s="7">
        <f ca="1">SUM(OFFSET(Baseline_Mensal!$A$2,MATCH(Baseline_Anual!$A7,Baseline_Mensal!$A$2:$A$64,0)-1,MATCH(DATE(Baseline_Anual!D$2,1,1),Baseline_Mensal!$A$2:$IV$2,0)-1,,12))</f>
        <v>7861.0488041400004</v>
      </c>
      <c r="E7" s="7">
        <f ca="1">SUM(OFFSET(Baseline_Mensal!$A$2,MATCH(Baseline_Anual!$A7,Baseline_Mensal!$A$2:$A$64,0)-1,MATCH(DATE(Baseline_Anual!E$2,1,1),Baseline_Mensal!$A$2:$IV$2,0)-1,,12))</f>
        <v>13337.703942</v>
      </c>
      <c r="F7" s="7">
        <f ca="1">SUM(OFFSET(Baseline_Mensal!$A$2,MATCH(Baseline_Anual!$A7,Baseline_Mensal!$A$2:$A$64,0)-1,MATCH(DATE(Baseline_Anual!F$2,1,1),Baseline_Mensal!$A$2:$IV$2,0)-1,,12))</f>
        <v>13831.466166000002</v>
      </c>
      <c r="G7" s="7">
        <f ca="1">SUM(OFFSET(Baseline_Mensal!$A$2,MATCH(Baseline_Anual!$A7,Baseline_Mensal!$A$2:$A$64,0)-1,MATCH(DATE(Baseline_Anual!G$2,1,1),Baseline_Mensal!$A$2:$IV$2,0)-1,,12))</f>
        <v>12839.768664999998</v>
      </c>
      <c r="H7" s="7">
        <f ca="1">SUM(OFFSET(Baseline_Mensal!$A$2,MATCH(Baseline_Anual!$A7,Baseline_Mensal!$A$2:$A$64,0)-1,MATCH(DATE(Baseline_Anual!H$2,1,1),Baseline_Mensal!$A$2:$IV$2,0)-1,,12))</f>
        <v>12697.192462999999</v>
      </c>
      <c r="I7" s="7">
        <f ca="1">SUM(OFFSET(Baseline_Mensal!$A$2,MATCH(Baseline_Anual!$A7,Baseline_Mensal!$A$2:$A$64,0)-1,MATCH(DATE(Baseline_Anual!I$2,1,1),Baseline_Mensal!$A$2:$IV$2,0)-1,,12))</f>
        <v>14369.681771</v>
      </c>
      <c r="J7" s="7">
        <f ca="1">SUM(OFFSET(Baseline_Mensal!$A$2,MATCH(Baseline_Anual!$A7,Baseline_Mensal!$A$2:$A$64,0)-1,MATCH(DATE(Baseline_Anual!J$2,1,1),Baseline_Mensal!$A$2:$IV$2,0)-1,,12))</f>
        <v>14297.971183159998</v>
      </c>
      <c r="K7" s="7">
        <f ca="1">SUM(OFFSET(Baseline_Mensal!$A$2,MATCH(Baseline_Anual!$A7,Baseline_Mensal!$A$2:$A$64,0)-1,MATCH(DATE(Baseline_Anual!K$2,1,1),Baseline_Mensal!$A$2:$IV$2,0)-1,,12))</f>
        <v>16128.599117419999</v>
      </c>
      <c r="L7" s="7">
        <f ca="1">SUM(OFFSET(Baseline_Mensal!$A$2,MATCH(Baseline_Anual!$A7,Baseline_Mensal!$A$2:$A$64,0)-1,MATCH(DATE(Baseline_Anual!L$2,1,1),Baseline_Mensal!$A$2:$IV$2,0)-1,,12))</f>
        <v>19908.688679260002</v>
      </c>
      <c r="M7" s="7">
        <f ca="1">SUM(OFFSET(Baseline_Mensal!$A$2,MATCH(Baseline_Anual!$A7,Baseline_Mensal!$A$2:$A$64,0)-1,MATCH(DATE(Baseline_Anual!M$2,1,1),Baseline_Mensal!$A$2:$IV$2,0)-1,,12))</f>
        <v>27522.340786130004</v>
      </c>
      <c r="N7" s="7">
        <f ca="1">SUM(OFFSET(Baseline_Mensal!$A$2,MATCH(Baseline_Anual!$A7,Baseline_Mensal!$A$2:$A$64,0)-1,MATCH(DATE(Baseline_Anual!N$2,1,1),Baseline_Mensal!$A$2:$IV$2,0)-1,,12))</f>
        <v>24352.236114340001</v>
      </c>
      <c r="O7" s="7">
        <f ca="1">SUM(OFFSET(Baseline_Mensal!$A$2,MATCH(Baseline_Anual!$A7,Baseline_Mensal!$A$2:$A$64,0)-1,MATCH(DATE(Baseline_Anual!O$2,1,1),Baseline_Mensal!$A$2:$IV$2,0)-1,,12))</f>
        <v>32352.233481999996</v>
      </c>
      <c r="P7" s="7">
        <f ca="1">SUM(OFFSET(Baseline_Mensal!$A$2,MATCH(Baseline_Anual!$A7,Baseline_Mensal!$A$2:$A$64,0)-1,MATCH(DATE(Baseline_Anual!P$2,1,1),Baseline_Mensal!$A$2:$IV$2,0)-1,,12))</f>
        <v>40397.255000140001</v>
      </c>
      <c r="Q7" s="7">
        <f ca="1">SUM(OFFSET(Baseline_Mensal!$A$2,MATCH(Baseline_Anual!$A7,Baseline_Mensal!$A$2:$A$64,0)-1,MATCH(DATE(Baseline_Anual!Q$2,1,1),Baseline_Mensal!$A$2:$IV$2,0)-1,,12))</f>
        <v>46997.234417339991</v>
      </c>
      <c r="R7" s="7">
        <f ca="1">SUM(OFFSET(Baseline_Mensal!$A$2,MATCH(Baseline_Anual!$A7,Baseline_Mensal!$A$2:$A$64,0)-1,MATCH(DATE(Baseline_Anual!R$2,1,1),Baseline_Mensal!$A$2:$IV$2,0)-1,,12))</f>
        <v>51762.79200252</v>
      </c>
      <c r="S7" s="7">
        <f ca="1">SUM(OFFSET(Baseline_Mensal!$A$2,MATCH(Baseline_Anual!$A7,Baseline_Mensal!$A$2:$A$64,0)-1,MATCH(DATE(Baseline_Anual!S$2,1,1),Baseline_Mensal!$A$2:$IV$2,0)-1,,12))</f>
        <v>51642.369892349998</v>
      </c>
      <c r="T7" s="7">
        <f ca="1">SUM(OFFSET(Baseline_Mensal!$A$2,MATCH(Baseline_Anual!$A7,Baseline_Mensal!$A$2:$A$64,0)-1,MATCH(DATE(Baseline_Anual!T$2,1,1),Baseline_Mensal!$A$2:$IV$2,0)-1,,12))</f>
        <v>55744.673922030001</v>
      </c>
      <c r="U7" s="7">
        <f ca="1">SUM(OFFSET(Baseline_Mensal!$A$2,MATCH(Baseline_Anual!$A7,Baseline_Mensal!$A$2:$A$64,0)-1,MATCH(DATE(Baseline_Anual!U$2,1,1),Baseline_Mensal!$A$2:$IV$2,0)-1,,12))</f>
        <v>44842.111529440001</v>
      </c>
      <c r="V7" s="7">
        <f ca="1">SUM(OFFSET(Baseline_Mensal!$A$2,MATCH(Baseline_Anual!$A7,Baseline_Mensal!$A$2:$A$64,0)-1,MATCH(DATE(Baseline_Anual!V$2,1,1),Baseline_Mensal!$A$2:$IV$2,0)-1,,12))</f>
        <v>46423.076477789997</v>
      </c>
    </row>
    <row r="8" spans="1:22" x14ac:dyDescent="0.25">
      <c r="A8" s="6" t="s">
        <v>5</v>
      </c>
      <c r="B8" s="7">
        <f ca="1">SUM(OFFSET(Baseline_Mensal!$A$2,MATCH(Baseline_Anual!$A8,Baseline_Mensal!$A$2:$A$64,0)-1,MATCH(DATE(Baseline_Anual!B$2,1,1),Baseline_Mensal!$A$2:$IV$2,0)-1,,12))</f>
        <v>16552.739062000001</v>
      </c>
      <c r="C8" s="7">
        <f ca="1">SUM(OFFSET(Baseline_Mensal!$A$2,MATCH(Baseline_Anual!$A8,Baseline_Mensal!$A$2:$A$64,0)-1,MATCH(DATE(Baseline_Anual!C$2,1,1),Baseline_Mensal!$A$2:$IV$2,0)-1,,12))</f>
        <v>15824.030666000001</v>
      </c>
      <c r="D8" s="7">
        <f ca="1">SUM(OFFSET(Baseline_Mensal!$A$2,MATCH(Baseline_Anual!$A8,Baseline_Mensal!$A$2:$A$64,0)-1,MATCH(DATE(Baseline_Anual!D$2,1,1),Baseline_Mensal!$A$2:$IV$2,0)-1,,12))</f>
        <v>16084.6880461</v>
      </c>
      <c r="E8" s="7">
        <f ca="1">SUM(OFFSET(Baseline_Mensal!$A$2,MATCH(Baseline_Anual!$A8,Baseline_Mensal!$A$2:$A$64,0)-1,MATCH(DATE(Baseline_Anual!E$2,1,1),Baseline_Mensal!$A$2:$IV$2,0)-1,,12))</f>
        <v>12860.763800000001</v>
      </c>
      <c r="F8" s="7">
        <f ca="1">SUM(OFFSET(Baseline_Mensal!$A$2,MATCH(Baseline_Anual!$A8,Baseline_Mensal!$A$2:$A$64,0)-1,MATCH(DATE(Baseline_Anual!F$2,1,1),Baseline_Mensal!$A$2:$IV$2,0)-1,,12))</f>
        <v>14187.013506000001</v>
      </c>
      <c r="G8" s="7">
        <f ca="1">SUM(OFFSET(Baseline_Mensal!$A$2,MATCH(Baseline_Anual!$A8,Baseline_Mensal!$A$2:$A$64,0)-1,MATCH(DATE(Baseline_Anual!G$2,1,1),Baseline_Mensal!$A$2:$IV$2,0)-1,,12))</f>
        <v>13739.663227999999</v>
      </c>
      <c r="H8" s="7">
        <f ca="1">SUM(OFFSET(Baseline_Mensal!$A$2,MATCH(Baseline_Anual!$A8,Baseline_Mensal!$A$2:$A$64,0)-1,MATCH(DATE(Baseline_Anual!H$2,1,1),Baseline_Mensal!$A$2:$IV$2,0)-1,,12))</f>
        <v>13312.344969000002</v>
      </c>
      <c r="I8" s="7">
        <f ca="1">SUM(OFFSET(Baseline_Mensal!$A$2,MATCH(Baseline_Anual!$A8,Baseline_Mensal!$A$2:$A$64,0)-1,MATCH(DATE(Baseline_Anual!I$2,1,1),Baseline_Mensal!$A$2:$IV$2,0)-1,,12))</f>
        <v>16119.876259000001</v>
      </c>
      <c r="J8" s="7">
        <f ca="1">SUM(OFFSET(Baseline_Mensal!$A$2,MATCH(Baseline_Anual!$A8,Baseline_Mensal!$A$2:$A$64,0)-1,MATCH(DATE(Baseline_Anual!J$2,1,1),Baseline_Mensal!$A$2:$IV$2,0)-1,,12))</f>
        <v>19173.54762243</v>
      </c>
      <c r="K8" s="7">
        <f ca="1">SUM(OFFSET(Baseline_Mensal!$A$2,MATCH(Baseline_Anual!$A8,Baseline_Mensal!$A$2:$A$64,0)-1,MATCH(DATE(Baseline_Anual!K$2,1,1),Baseline_Mensal!$A$2:$IV$2,0)-1,,12))</f>
        <v>21234.834151229999</v>
      </c>
      <c r="L8" s="7">
        <f ca="1">SUM(OFFSET(Baseline_Mensal!$A$2,MATCH(Baseline_Anual!$A8,Baseline_Mensal!$A$2:$A$64,0)-1,MATCH(DATE(Baseline_Anual!L$2,1,1),Baseline_Mensal!$A$2:$IV$2,0)-1,,12))</f>
        <v>24183.309928729999</v>
      </c>
      <c r="M8" s="7">
        <f ca="1">SUM(OFFSET(Baseline_Mensal!$A$2,MATCH(Baseline_Anual!$A8,Baseline_Mensal!$A$2:$A$64,0)-1,MATCH(DATE(Baseline_Anual!M$2,1,1),Baseline_Mensal!$A$2:$IV$2,0)-1,,12))</f>
        <v>27010.057631020005</v>
      </c>
      <c r="N8" s="7">
        <f ca="1">SUM(OFFSET(Baseline_Mensal!$A$2,MATCH(Baseline_Anual!$A8,Baseline_Mensal!$A$2:$A$64,0)-1,MATCH(DATE(Baseline_Anual!N$2,1,1),Baseline_Mensal!$A$2:$IV$2,0)-1,,12))</f>
        <v>19702.037288899999</v>
      </c>
      <c r="O8" s="7">
        <f ca="1">SUM(OFFSET(Baseline_Mensal!$A$2,MATCH(Baseline_Anual!$A8,Baseline_Mensal!$A$2:$A$64,0)-1,MATCH(DATE(Baseline_Anual!O$2,1,1),Baseline_Mensal!$A$2:$IV$2,0)-1,,12))</f>
        <v>26294.928461</v>
      </c>
      <c r="P8" s="7">
        <f ca="1">SUM(OFFSET(Baseline_Mensal!$A$2,MATCH(Baseline_Anual!$A8,Baseline_Mensal!$A$2:$A$64,0)-1,MATCH(DATE(Baseline_Anual!P$2,1,1),Baseline_Mensal!$A$2:$IV$2,0)-1,,12))</f>
        <v>27754.808592579997</v>
      </c>
      <c r="Q8" s="7">
        <f ca="1">SUM(OFFSET(Baseline_Mensal!$A$2,MATCH(Baseline_Anual!$A8,Baseline_Mensal!$A$2:$A$64,0)-1,MATCH(DATE(Baseline_Anual!Q$2,1,1),Baseline_Mensal!$A$2:$IV$2,0)-1,,12))</f>
        <v>28550.52511305</v>
      </c>
      <c r="R8" s="7">
        <f ca="1">SUM(OFFSET(Baseline_Mensal!$A$2,MATCH(Baseline_Anual!$A8,Baseline_Mensal!$A$2:$A$64,0)-1,MATCH(DATE(Baseline_Anual!R$2,1,1),Baseline_Mensal!$A$2:$IV$2,0)-1,,12))</f>
        <v>29453.296982850003</v>
      </c>
      <c r="S8" s="7">
        <f ca="1">SUM(OFFSET(Baseline_Mensal!$A$2,MATCH(Baseline_Anual!$A8,Baseline_Mensal!$A$2:$A$64,0)-1,MATCH(DATE(Baseline_Anual!S$2,1,1),Baseline_Mensal!$A$2:$IV$2,0)-1,,12))</f>
        <v>35067.114424190004</v>
      </c>
      <c r="T8" s="7">
        <f ca="1">SUM(OFFSET(Baseline_Mensal!$A$2,MATCH(Baseline_Anual!$A8,Baseline_Mensal!$A$2:$A$64,0)-1,MATCH(DATE(Baseline_Anual!T$2,1,1),Baseline_Mensal!$A$2:$IV$2,0)-1,,12))</f>
        <v>31783.928568169998</v>
      </c>
      <c r="U8" s="7">
        <f ca="1">SUM(OFFSET(Baseline_Mensal!$A$2,MATCH(Baseline_Anual!$A8,Baseline_Mensal!$A$2:$A$64,0)-1,MATCH(DATE(Baseline_Anual!U$2,1,1),Baseline_Mensal!$A$2:$IV$2,0)-1,,12))</f>
        <v>28842.354673570004</v>
      </c>
      <c r="V8" s="7">
        <f ca="1">SUM(OFFSET(Baseline_Mensal!$A$2,MATCH(Baseline_Anual!$A8,Baseline_Mensal!$A$2:$A$64,0)-1,MATCH(DATE(Baseline_Anual!V$2,1,1),Baseline_Mensal!$A$2:$IV$2,0)-1,,12))</f>
        <v>34035.916174900005</v>
      </c>
    </row>
    <row r="9" spans="1:22" x14ac:dyDescent="0.25">
      <c r="A9" s="6" t="s">
        <v>6</v>
      </c>
      <c r="B9" s="7">
        <f ca="1">SUM(OFFSET(Baseline_Mensal!$A$2,MATCH(Baseline_Anual!$A9,Baseline_Mensal!$A$2:$A$64,0)-1,MATCH(DATE(Baseline_Anual!B$2,1,1),Baseline_Mensal!$A$2:$IV$2,0)-1,,12))</f>
        <v>10693.386923000002</v>
      </c>
      <c r="C9" s="7">
        <f ca="1">SUM(OFFSET(Baseline_Mensal!$A$2,MATCH(Baseline_Anual!$A9,Baseline_Mensal!$A$2:$A$64,0)-1,MATCH(DATE(Baseline_Anual!C$2,1,1),Baseline_Mensal!$A$2:$IV$2,0)-1,,12))</f>
        <v>11651.902348</v>
      </c>
      <c r="D9" s="7">
        <f ca="1">SUM(OFFSET(Baseline_Mensal!$A$2,MATCH(Baseline_Anual!$A9,Baseline_Mensal!$A$2:$A$64,0)-1,MATCH(DATE(Baseline_Anual!D$2,1,1),Baseline_Mensal!$A$2:$IV$2,0)-1,,12))</f>
        <v>12832.724706240002</v>
      </c>
      <c r="E9" s="7">
        <f ca="1">SUM(OFFSET(Baseline_Mensal!$A$2,MATCH(Baseline_Anual!$A9,Baseline_Mensal!$A$2:$A$64,0)-1,MATCH(DATE(Baseline_Anual!E$2,1,1),Baseline_Mensal!$A$2:$IV$2,0)-1,,12))</f>
        <v>17669.998153</v>
      </c>
      <c r="F9" s="7">
        <f ca="1">SUM(OFFSET(Baseline_Mensal!$A$2,MATCH(Baseline_Anual!$A9,Baseline_Mensal!$A$2:$A$64,0)-1,MATCH(DATE(Baseline_Anual!F$2,1,1),Baseline_Mensal!$A$2:$IV$2,0)-1,,12))</f>
        <v>20774.881654999997</v>
      </c>
      <c r="G9" s="7">
        <f ca="1">SUM(OFFSET(Baseline_Mensal!$A$2,MATCH(Baseline_Anual!$A9,Baseline_Mensal!$A$2:$A$64,0)-1,MATCH(DATE(Baseline_Anual!G$2,1,1),Baseline_Mensal!$A$2:$IV$2,0)-1,,12))</f>
        <v>24387.539908000002</v>
      </c>
      <c r="H9" s="7">
        <f ca="1">SUM(OFFSET(Baseline_Mensal!$A$2,MATCH(Baseline_Anual!$A9,Baseline_Mensal!$A$2:$A$64,0)-1,MATCH(DATE(Baseline_Anual!H$2,1,1),Baseline_Mensal!$A$2:$IV$2,0)-1,,12))</f>
        <v>27494.988710999998</v>
      </c>
      <c r="I9" s="7">
        <f ca="1">SUM(OFFSET(Baseline_Mensal!$A$2,MATCH(Baseline_Anual!$A9,Baseline_Mensal!$A$2:$A$64,0)-1,MATCH(DATE(Baseline_Anual!I$2,1,1),Baseline_Mensal!$A$2:$IV$2,0)-1,,12))</f>
        <v>31684.587213999999</v>
      </c>
      <c r="J9" s="7">
        <f ca="1">SUM(OFFSET(Baseline_Mensal!$A$2,MATCH(Baseline_Anual!$A9,Baseline_Mensal!$A$2:$A$64,0)-1,MATCH(DATE(Baseline_Anual!J$2,1,1),Baseline_Mensal!$A$2:$IV$2,0)-1,,12))</f>
        <v>35104.7487205</v>
      </c>
      <c r="K9" s="7">
        <f ca="1">SUM(OFFSET(Baseline_Mensal!$A$2,MATCH(Baseline_Anual!$A9,Baseline_Mensal!$A$2:$A$64,0)-1,MATCH(DATE(Baseline_Anual!K$2,1,1),Baseline_Mensal!$A$2:$IV$2,0)-1,,12))</f>
        <v>38939.219544699998</v>
      </c>
      <c r="L9" s="7">
        <f ca="1">SUM(OFFSET(Baseline_Mensal!$A$2,MATCH(Baseline_Anual!$A9,Baseline_Mensal!$A$2:$A$64,0)-1,MATCH(DATE(Baseline_Anual!L$2,1,1),Baseline_Mensal!$A$2:$IV$2,0)-1,,12))</f>
        <v>44374.683631</v>
      </c>
      <c r="M9" s="7">
        <f ca="1">SUM(OFFSET(Baseline_Mensal!$A$2,MATCH(Baseline_Anual!$A9,Baseline_Mensal!$A$2:$A$64,0)-1,MATCH(DATE(Baseline_Anual!M$2,1,1),Baseline_Mensal!$A$2:$IV$2,0)-1,,12))</f>
        <v>21449.741289259997</v>
      </c>
      <c r="N9" s="7">
        <f ca="1">SUM(OFFSET(Baseline_Mensal!$A$2,MATCH(Baseline_Anual!$A9,Baseline_Mensal!$A$2:$A$64,0)-1,MATCH(DATE(Baseline_Anual!N$2,1,1),Baseline_Mensal!$A$2:$IV$2,0)-1,,12))</f>
        <v>19384.949135719999</v>
      </c>
      <c r="O9" s="7">
        <f ca="1">SUM(OFFSET(Baseline_Mensal!$A$2,MATCH(Baseline_Anual!$A9,Baseline_Mensal!$A$2:$A$64,0)-1,MATCH(DATE(Baseline_Anual!O$2,1,1),Baseline_Mensal!$A$2:$IV$2,0)-1,,12))</f>
        <v>26599.765014000004</v>
      </c>
      <c r="P9" s="7">
        <f ca="1">SUM(OFFSET(Baseline_Mensal!$A$2,MATCH(Baseline_Anual!$A9,Baseline_Mensal!$A$2:$A$64,0)-1,MATCH(DATE(Baseline_Anual!P$2,1,1),Baseline_Mensal!$A$2:$IV$2,0)-1,,12))</f>
        <v>32019.653386899998</v>
      </c>
      <c r="Q9" s="7">
        <f ca="1">SUM(OFFSET(Baseline_Mensal!$A$2,MATCH(Baseline_Anual!$A9,Baseline_Mensal!$A$2:$A$64,0)-1,MATCH(DATE(Baseline_Anual!Q$2,1,1),Baseline_Mensal!$A$2:$IV$2,0)-1,,12))</f>
        <v>30748.06474451</v>
      </c>
      <c r="R9" s="7">
        <f ca="1">SUM(OFFSET(Baseline_Mensal!$A$2,MATCH(Baseline_Anual!$A9,Baseline_Mensal!$A$2:$A$64,0)-1,MATCH(DATE(Baseline_Anual!R$2,1,1),Baseline_Mensal!$A$2:$IV$2,0)-1,,12))</f>
        <v>29437.349936269999</v>
      </c>
      <c r="S9" s="7">
        <f ca="1">SUM(OFFSET(Baseline_Mensal!$A$2,MATCH(Baseline_Anual!$A9,Baseline_Mensal!$A$2:$A$64,0)-1,MATCH(DATE(Baseline_Anual!S$2,1,1),Baseline_Mensal!$A$2:$IV$2,0)-1,,12))</f>
        <v>29901.466054460012</v>
      </c>
      <c r="T9" s="7">
        <f ca="1">SUM(OFFSET(Baseline_Mensal!$A$2,MATCH(Baseline_Anual!$A9,Baseline_Mensal!$A$2:$A$64,0)-1,MATCH(DATE(Baseline_Anual!T$2,1,1),Baseline_Mensal!$A$2:$IV$2,0)-1,,12))</f>
        <v>34887.813066629999</v>
      </c>
      <c r="U9" s="7">
        <f ca="1">SUM(OFFSET(Baseline_Mensal!$A$2,MATCH(Baseline_Anual!$A9,Baseline_Mensal!$A$2:$A$64,0)-1,MATCH(DATE(Baseline_Anual!U$2,1,1),Baseline_Mensal!$A$2:$IV$2,0)-1,,12))</f>
        <v>33782.40685662</v>
      </c>
      <c r="V9" s="7">
        <f ca="1">SUM(OFFSET(Baseline_Mensal!$A$2,MATCH(Baseline_Anual!$A9,Baseline_Mensal!$A$2:$A$64,0)-1,MATCH(DATE(Baseline_Anual!V$2,1,1),Baseline_Mensal!$A$2:$IV$2,0)-1,,12))</f>
        <v>34983.514963420006</v>
      </c>
    </row>
    <row r="10" spans="1:22" x14ac:dyDescent="0.25">
      <c r="A10" s="6" t="s">
        <v>7</v>
      </c>
      <c r="B10" s="7">
        <f ca="1">SUM(OFFSET(Baseline_Mensal!$A$2,MATCH(Baseline_Anual!$A10,Baseline_Mensal!$A$2:$A$64,0)-1,MATCH(DATE(Baseline_Anual!B$2,1,1),Baseline_Mensal!$A$2:$IV$2,0)-1,,12))</f>
        <v>0</v>
      </c>
      <c r="C10" s="7">
        <f ca="1">SUM(OFFSET(Baseline_Mensal!$A$2,MATCH(Baseline_Anual!$A10,Baseline_Mensal!$A$2:$A$64,0)-1,MATCH(DATE(Baseline_Anual!C$2,1,1),Baseline_Mensal!$A$2:$IV$2,0)-1,,12))</f>
        <v>0</v>
      </c>
      <c r="D10" s="7">
        <f ca="1">SUM(OFFSET(Baseline_Mensal!$A$2,MATCH(Baseline_Anual!$A10,Baseline_Mensal!$A$2:$A$64,0)-1,MATCH(DATE(Baseline_Anual!D$2,1,1),Baseline_Mensal!$A$2:$IV$2,0)-1,,12))</f>
        <v>0</v>
      </c>
      <c r="E10" s="7">
        <f ca="1">SUM(OFFSET(Baseline_Mensal!$A$2,MATCH(Baseline_Anual!$A10,Baseline_Mensal!$A$2:$A$64,0)-1,MATCH(DATE(Baseline_Anual!E$2,1,1),Baseline_Mensal!$A$2:$IV$2,0)-1,,12))</f>
        <v>0</v>
      </c>
      <c r="F10" s="7">
        <f ca="1">SUM(OFFSET(Baseline_Mensal!$A$2,MATCH(Baseline_Anual!$A10,Baseline_Mensal!$A$2:$A$64,0)-1,MATCH(DATE(Baseline_Anual!F$2,1,1),Baseline_Mensal!$A$2:$IV$2,0)-1,,12))</f>
        <v>0</v>
      </c>
      <c r="G10" s="7">
        <f ca="1">SUM(OFFSET(Baseline_Mensal!$A$2,MATCH(Baseline_Anual!$A10,Baseline_Mensal!$A$2:$A$64,0)-1,MATCH(DATE(Baseline_Anual!G$2,1,1),Baseline_Mensal!$A$2:$IV$2,0)-1,,12))</f>
        <v>7240.9347633100006</v>
      </c>
      <c r="H10" s="7">
        <f ca="1">SUM(OFFSET(Baseline_Mensal!$A$2,MATCH(Baseline_Anual!$A10,Baseline_Mensal!$A$2:$A$64,0)-1,MATCH(DATE(Baseline_Anual!H$2,1,1),Baseline_Mensal!$A$2:$IV$2,0)-1,,12))</f>
        <v>7495.7372128799998</v>
      </c>
      <c r="I10" s="7">
        <f ca="1">SUM(OFFSET(Baseline_Mensal!$A$2,MATCH(Baseline_Anual!$A10,Baseline_Mensal!$A$2:$A$64,0)-1,MATCH(DATE(Baseline_Anual!I$2,1,1),Baseline_Mensal!$A$2:$IV$2,0)-1,,12))</f>
        <v>7668.6112254900008</v>
      </c>
      <c r="J10" s="7">
        <f ca="1">SUM(OFFSET(Baseline_Mensal!$A$2,MATCH(Baseline_Anual!$A10,Baseline_Mensal!$A$2:$A$64,0)-1,MATCH(DATE(Baseline_Anual!J$2,1,1),Baseline_Mensal!$A$2:$IV$2,0)-1,,12))</f>
        <v>7679.6773710000007</v>
      </c>
      <c r="K10" s="7">
        <f ca="1">SUM(OFFSET(Baseline_Mensal!$A$2,MATCH(Baseline_Anual!$A10,Baseline_Mensal!$A$2:$A$64,0)-1,MATCH(DATE(Baseline_Anual!K$2,1,1),Baseline_Mensal!$A$2:$IV$2,0)-1,,12))</f>
        <v>7822.5840292700004</v>
      </c>
      <c r="L10" s="7">
        <f ca="1">SUM(OFFSET(Baseline_Mensal!$A$2,MATCH(Baseline_Anual!$A10,Baseline_Mensal!$A$2:$A$64,0)-1,MATCH(DATE(Baseline_Anual!L$2,1,1),Baseline_Mensal!$A$2:$IV$2,0)-1,,12))</f>
        <v>7942.9848975800005</v>
      </c>
      <c r="M10" s="7">
        <f ca="1">SUM(OFFSET(Baseline_Mensal!$A$2,MATCH(Baseline_Anual!$A10,Baseline_Mensal!$A$2:$A$64,0)-1,MATCH(DATE(Baseline_Anual!M$2,1,1),Baseline_Mensal!$A$2:$IV$2,0)-1,,12))</f>
        <v>5944.0053045999994</v>
      </c>
      <c r="N10" s="7">
        <f ca="1">SUM(OFFSET(Baseline_Mensal!$A$2,MATCH(Baseline_Anual!$A10,Baseline_Mensal!$A$2:$A$64,0)-1,MATCH(DATE(Baseline_Anual!N$2,1,1),Baseline_Mensal!$A$2:$IV$2,0)-1,,12))</f>
        <v>4914.52883664</v>
      </c>
      <c r="O10" s="7">
        <f ca="1">SUM(OFFSET(Baseline_Mensal!$A$2,MATCH(Baseline_Anual!$A10,Baseline_Mensal!$A$2:$A$64,0)-1,MATCH(DATE(Baseline_Anual!O$2,1,1),Baseline_Mensal!$A$2:$IV$2,0)-1,,12))</f>
        <v>7759.0581220000004</v>
      </c>
      <c r="P10" s="7">
        <f ca="1">SUM(OFFSET(Baseline_Mensal!$A$2,MATCH(Baseline_Anual!$A10,Baseline_Mensal!$A$2:$A$64,0)-1,MATCH(DATE(Baseline_Anual!P$2,1,1),Baseline_Mensal!$A$2:$IV$2,0)-1,,12))</f>
        <v>8963.5165579999993</v>
      </c>
      <c r="Q10" s="7">
        <f ca="1">SUM(OFFSET(Baseline_Mensal!$A$2,MATCH(Baseline_Anual!$A10,Baseline_Mensal!$A$2:$A$64,0)-1,MATCH(DATE(Baseline_Anual!Q$2,1,1),Baseline_Mensal!$A$2:$IV$2,0)-1,,12))</f>
        <v>2877.6366208200002</v>
      </c>
      <c r="R10" s="7">
        <f ca="1">SUM(OFFSET(Baseline_Mensal!$A$2,MATCH(Baseline_Anual!$A10,Baseline_Mensal!$A$2:$A$64,0)-1,MATCH(DATE(Baseline_Anual!R$2,1,1),Baseline_Mensal!$A$2:$IV$2,0)-1,,12))</f>
        <v>749.48155602000008</v>
      </c>
      <c r="S10" s="7">
        <f ca="1">SUM(OFFSET(Baseline_Mensal!$A$2,MATCH(Baseline_Anual!$A10,Baseline_Mensal!$A$2:$A$64,0)-1,MATCH(DATE(Baseline_Anual!S$2,1,1),Baseline_Mensal!$A$2:$IV$2,0)-1,,12))</f>
        <v>30.320792579999999</v>
      </c>
      <c r="T10" s="7">
        <f ca="1">SUM(OFFSET(Baseline_Mensal!$A$2,MATCH(Baseline_Anual!$A10,Baseline_Mensal!$A$2:$A$64,0)-1,MATCH(DATE(Baseline_Anual!T$2,1,1),Baseline_Mensal!$A$2:$IV$2,0)-1,,12))</f>
        <v>3277.8718475099995</v>
      </c>
      <c r="U10" s="7">
        <f ca="1">SUM(OFFSET(Baseline_Mensal!$A$2,MATCH(Baseline_Anual!$A10,Baseline_Mensal!$A$2:$A$64,0)-1,MATCH(DATE(Baseline_Anual!U$2,1,1),Baseline_Mensal!$A$2:$IV$2,0)-1,,12))</f>
        <v>6010.6551706600003</v>
      </c>
      <c r="V10" s="7">
        <f ca="1">SUM(OFFSET(Baseline_Mensal!$A$2,MATCH(Baseline_Anual!$A10,Baseline_Mensal!$A$2:$A$64,0)-1,MATCH(DATE(Baseline_Anual!V$2,1,1),Baseline_Mensal!$A$2:$IV$2,0)-1,,12))</f>
        <v>5827.3121670999999</v>
      </c>
    </row>
    <row r="11" spans="1:22" x14ac:dyDescent="0.25">
      <c r="A11" s="6" t="s">
        <v>8</v>
      </c>
      <c r="B11" s="7">
        <f ca="1">SUM(OFFSET(Baseline_Mensal!$A$2,MATCH(Baseline_Anual!$A11,Baseline_Mensal!$A$2:$A$64,0)-1,MATCH(DATE(Baseline_Anual!B$2,1,1),Baseline_Mensal!$A$2:$IV$2,0)-1,,12))</f>
        <v>5009.8452400000006</v>
      </c>
      <c r="C11" s="7">
        <f ca="1">SUM(OFFSET(Baseline_Mensal!$A$2,MATCH(Baseline_Anual!$A11,Baseline_Mensal!$A$2:$A$64,0)-1,MATCH(DATE(Baseline_Anual!C$2,1,1),Baseline_Mensal!$A$2:$IV$2,0)-1,,12))</f>
        <v>11927.482996000001</v>
      </c>
      <c r="D11" s="7">
        <f ca="1">SUM(OFFSET(Baseline_Mensal!$A$2,MATCH(Baseline_Anual!$A11,Baseline_Mensal!$A$2:$A$64,0)-1,MATCH(DATE(Baseline_Anual!D$2,1,1),Baseline_Mensal!$A$2:$IV$2,0)-1,,12))</f>
        <v>13623.401328419997</v>
      </c>
      <c r="E11" s="7">
        <f ca="1">SUM(OFFSET(Baseline_Mensal!$A$2,MATCH(Baseline_Anual!$A11,Baseline_Mensal!$A$2:$A$64,0)-1,MATCH(DATE(Baseline_Anual!E$2,1,1),Baseline_Mensal!$A$2:$IV$2,0)-1,,12))</f>
        <v>10676.971657000002</v>
      </c>
      <c r="F11" s="7">
        <f ca="1">SUM(OFFSET(Baseline_Mensal!$A$2,MATCH(Baseline_Anual!$A11,Baseline_Mensal!$A$2:$A$64,0)-1,MATCH(DATE(Baseline_Anual!F$2,1,1),Baseline_Mensal!$A$2:$IV$2,0)-1,,12))</f>
        <v>15193.088205999999</v>
      </c>
      <c r="G11" s="7">
        <f ca="1">SUM(OFFSET(Baseline_Mensal!$A$2,MATCH(Baseline_Anual!$A11,Baseline_Mensal!$A$2:$A$64,0)-1,MATCH(DATE(Baseline_Anual!G$2,1,1),Baseline_Mensal!$A$2:$IV$2,0)-1,,12))</f>
        <v>16223.95637</v>
      </c>
      <c r="H11" s="7">
        <f ca="1">SUM(OFFSET(Baseline_Mensal!$A$2,MATCH(Baseline_Anual!$A11,Baseline_Mensal!$A$2:$A$64,0)-1,MATCH(DATE(Baseline_Anual!H$2,1,1),Baseline_Mensal!$A$2:$IV$2,0)-1,,12))</f>
        <v>18859.927971000001</v>
      </c>
      <c r="I11" s="7">
        <f ca="1">SUM(OFFSET(Baseline_Mensal!$A$2,MATCH(Baseline_Anual!$A11,Baseline_Mensal!$A$2:$A$64,0)-1,MATCH(DATE(Baseline_Anual!I$2,1,1),Baseline_Mensal!$A$2:$IV$2,0)-1,,12))</f>
        <v>17168.746700999996</v>
      </c>
      <c r="J11" s="7">
        <f ca="1">SUM(OFFSET(Baseline_Mensal!$A$2,MATCH(Baseline_Anual!$A11,Baseline_Mensal!$A$2:$A$64,0)-1,MATCH(DATE(Baseline_Anual!J$2,1,1),Baseline_Mensal!$A$2:$IV$2,0)-1,,12))</f>
        <v>19967.360357999998</v>
      </c>
      <c r="K11" s="7">
        <f ca="1">SUM(OFFSET(Baseline_Mensal!$A$2,MATCH(Baseline_Anual!$A11,Baseline_Mensal!$A$2:$A$64,0)-1,MATCH(DATE(Baseline_Anual!K$2,1,1),Baseline_Mensal!$A$2:$IV$2,0)-1,,12))</f>
        <v>21293.286816419997</v>
      </c>
      <c r="L11" s="7">
        <f ca="1">SUM(OFFSET(Baseline_Mensal!$A$2,MATCH(Baseline_Anual!$A11,Baseline_Mensal!$A$2:$A$64,0)-1,MATCH(DATE(Baseline_Anual!L$2,1,1),Baseline_Mensal!$A$2:$IV$2,0)-1,,12))</f>
        <v>21488.195078249999</v>
      </c>
      <c r="M11" s="7">
        <f ca="1">SUM(OFFSET(Baseline_Mensal!$A$2,MATCH(Baseline_Anual!$A11,Baseline_Mensal!$A$2:$A$64,0)-1,MATCH(DATE(Baseline_Anual!M$2,1,1),Baseline_Mensal!$A$2:$IV$2,0)-1,,12))</f>
        <v>25585.370727739999</v>
      </c>
      <c r="N11" s="7">
        <f ca="1">SUM(OFFSET(Baseline_Mensal!$A$2,MATCH(Baseline_Anual!$A11,Baseline_Mensal!$A$2:$A$64,0)-1,MATCH(DATE(Baseline_Anual!N$2,1,1),Baseline_Mensal!$A$2:$IV$2,0)-1,,12))</f>
        <v>23431.557994399998</v>
      </c>
      <c r="O11" s="7">
        <f ca="1">SUM(OFFSET(Baseline_Mensal!$A$2,MATCH(Baseline_Anual!$A11,Baseline_Mensal!$A$2:$A$64,0)-1,MATCH(DATE(Baseline_Anual!O$2,1,1),Baseline_Mensal!$A$2:$IV$2,0)-1,,12))</f>
        <v>25169.452321000001</v>
      </c>
      <c r="P11" s="7">
        <f ca="1">SUM(OFFSET(Baseline_Mensal!$A$2,MATCH(Baseline_Anual!$A11,Baseline_Mensal!$A$2:$A$64,0)-1,MATCH(DATE(Baseline_Anual!P$2,1,1),Baseline_Mensal!$A$2:$IV$2,0)-1,,12))</f>
        <v>35543.231208000005</v>
      </c>
      <c r="Q11" s="7">
        <f ca="1">SUM(OFFSET(Baseline_Mensal!$A$2,MATCH(Baseline_Anual!$A11,Baseline_Mensal!$A$2:$A$64,0)-1,MATCH(DATE(Baseline_Anual!Q$2,1,1),Baseline_Mensal!$A$2:$IV$2,0)-1,,12))</f>
        <v>33853.764101689987</v>
      </c>
      <c r="R11" s="7">
        <f ca="1">SUM(OFFSET(Baseline_Mensal!$A$2,MATCH(Baseline_Anual!$A11,Baseline_Mensal!$A$2:$A$64,0)-1,MATCH(DATE(Baseline_Anual!R$2,1,1),Baseline_Mensal!$A$2:$IV$2,0)-1,,12))</f>
        <v>37035.330692250005</v>
      </c>
      <c r="S11" s="7">
        <f ca="1">SUM(OFFSET(Baseline_Mensal!$A$2,MATCH(Baseline_Anual!$A11,Baseline_Mensal!$A$2:$A$64,0)-1,MATCH(DATE(Baseline_Anual!S$2,1,1),Baseline_Mensal!$A$2:$IV$2,0)-1,,12))</f>
        <v>41210.96562191</v>
      </c>
      <c r="T11" s="7">
        <f ca="1">SUM(OFFSET(Baseline_Mensal!$A$2,MATCH(Baseline_Anual!$A11,Baseline_Mensal!$A$2:$A$64,0)-1,MATCH(DATE(Baseline_Anual!T$2,1,1),Baseline_Mensal!$A$2:$IV$2,0)-1,,12))</f>
        <v>53648.380880849996</v>
      </c>
      <c r="U11" s="7">
        <f ca="1">SUM(OFFSET(Baseline_Mensal!$A$2,MATCH(Baseline_Anual!$A11,Baseline_Mensal!$A$2:$A$64,0)-1,MATCH(DATE(Baseline_Anual!U$2,1,1),Baseline_Mensal!$A$2:$IV$2,0)-1,,12))</f>
        <v>59403.681964659998</v>
      </c>
      <c r="V11" s="7">
        <f ca="1">SUM(OFFSET(Baseline_Mensal!$A$2,MATCH(Baseline_Anual!$A11,Baseline_Mensal!$A$2:$A$64,0)-1,MATCH(DATE(Baseline_Anual!V$2,1,1),Baseline_Mensal!$A$2:$IV$2,0)-1,,12))</f>
        <v>59469.811490070002</v>
      </c>
    </row>
    <row r="12" spans="1:22" x14ac:dyDescent="0.25">
      <c r="A12" s="6" t="s">
        <v>9</v>
      </c>
      <c r="B12" s="7">
        <f ca="1">SUM(OFFSET(Baseline_Mensal!$A$2,MATCH(Baseline_Anual!$A12,Baseline_Mensal!$A$2:$A$64,0)-1,MATCH(DATE(Baseline_Anual!B$2,1,1),Baseline_Mensal!$A$2:$IV$2,0)-1,,12))</f>
        <v>48336.071338359994</v>
      </c>
      <c r="C12" s="7">
        <f ca="1">SUM(OFFSET(Baseline_Mensal!$A$2,MATCH(Baseline_Anual!$A12,Baseline_Mensal!$A$2:$A$64,0)-1,MATCH(DATE(Baseline_Anual!C$2,1,1),Baseline_Mensal!$A$2:$IV$2,0)-1,,12))</f>
        <v>50009.430054020006</v>
      </c>
      <c r="D12" s="7">
        <f ca="1">SUM(OFFSET(Baseline_Mensal!$A$2,MATCH(Baseline_Anual!$A12,Baseline_Mensal!$A$2:$A$64,0)-1,MATCH(DATE(Baseline_Anual!D$2,1,1),Baseline_Mensal!$A$2:$IV$2,0)-1,,12))</f>
        <v>52982.795153910003</v>
      </c>
      <c r="E12" s="7">
        <f ca="1">SUM(OFFSET(Baseline_Mensal!$A$2,MATCH(Baseline_Anual!$A12,Baseline_Mensal!$A$2:$A$64,0)-1,MATCH(DATE(Baseline_Anual!E$2,1,1),Baseline_Mensal!$A$2:$IV$2,0)-1,,12))</f>
        <v>60080.581739163892</v>
      </c>
      <c r="F12" s="7">
        <f ca="1">SUM(OFFSET(Baseline_Mensal!$A$2,MATCH(Baseline_Anual!$A12,Baseline_Mensal!$A$2:$A$64,0)-1,MATCH(DATE(Baseline_Anual!F$2,1,1),Baseline_Mensal!$A$2:$IV$2,0)-1,,12))</f>
        <v>67196.421255189998</v>
      </c>
      <c r="G12" s="7">
        <f ca="1">SUM(OFFSET(Baseline_Mensal!$A$2,MATCH(Baseline_Anual!$A12,Baseline_Mensal!$A$2:$A$64,0)-1,MATCH(DATE(Baseline_Anual!G$2,1,1),Baseline_Mensal!$A$2:$IV$2,0)-1,,12))</f>
        <v>76830.383008094592</v>
      </c>
      <c r="H12" s="7">
        <f ca="1">SUM(OFFSET(Baseline_Mensal!$A$2,MATCH(Baseline_Anual!$A12,Baseline_Mensal!$A$2:$A$64,0)-1,MATCH(DATE(Baseline_Anual!H$2,1,1),Baseline_Mensal!$A$2:$IV$2,0)-1,,12))</f>
        <v>86802.95734472711</v>
      </c>
      <c r="I12" s="7">
        <f ca="1">SUM(OFFSET(Baseline_Mensal!$A$2,MATCH(Baseline_Anual!$A12,Baseline_Mensal!$A$2:$A$64,0)-1,MATCH(DATE(Baseline_Anual!I$2,1,1),Baseline_Mensal!$A$2:$IV$2,0)-1,,12))</f>
        <v>101388.4330999034</v>
      </c>
      <c r="J12" s="7">
        <f ca="1">SUM(OFFSET(Baseline_Mensal!$A$2,MATCH(Baseline_Anual!$A12,Baseline_Mensal!$A$2:$A$64,0)-1,MATCH(DATE(Baseline_Anual!J$2,1,1),Baseline_Mensal!$A$2:$IV$2,0)-1,,12))</f>
        <v>118498.49266637207</v>
      </c>
      <c r="K12" s="7">
        <f ca="1">SUM(OFFSET(Baseline_Mensal!$A$2,MATCH(Baseline_Anual!$A12,Baseline_Mensal!$A$2:$A$64,0)-1,MATCH(DATE(Baseline_Anual!K$2,1,1),Baseline_Mensal!$A$2:$IV$2,0)-1,,12))</f>
        <v>135354.59492900089</v>
      </c>
      <c r="L12" s="7">
        <f ca="1">SUM(OFFSET(Baseline_Mensal!$A$2,MATCH(Baseline_Anual!$A12,Baseline_Mensal!$A$2:$A$64,0)-1,MATCH(DATE(Baseline_Anual!L$2,1,1),Baseline_Mensal!$A$2:$IV$2,0)-1,,12))</f>
        <v>153149.37070652196</v>
      </c>
      <c r="M12" s="7">
        <f ca="1">SUM(OFFSET(Baseline_Mensal!$A$2,MATCH(Baseline_Anual!$A12,Baseline_Mensal!$A$2:$A$64,0)-1,MATCH(DATE(Baseline_Anual!M$2,1,1),Baseline_Mensal!$A$2:$IV$2,0)-1,,12))</f>
        <v>178759.10675929999</v>
      </c>
      <c r="N12" s="7">
        <f ca="1">SUM(OFFSET(Baseline_Mensal!$A$2,MATCH(Baseline_Anual!$A12,Baseline_Mensal!$A$2:$A$64,0)-1,MATCH(DATE(Baseline_Anual!N$2,1,1),Baseline_Mensal!$A$2:$IV$2,0)-1,,12))</f>
        <v>199155.93002708998</v>
      </c>
      <c r="O12" s="7">
        <f ca="1">SUM(OFFSET(Baseline_Mensal!$A$2,MATCH(Baseline_Anual!$A12,Baseline_Mensal!$A$2:$A$64,0)-1,MATCH(DATE(Baseline_Anual!O$2,1,1),Baseline_Mensal!$A$2:$IV$2,0)-1,,12))</f>
        <v>231591.45334995157</v>
      </c>
      <c r="P12" s="7">
        <f ca="1">SUM(OFFSET(Baseline_Mensal!$A$2,MATCH(Baseline_Anual!$A12,Baseline_Mensal!$A$2:$A$64,0)-1,MATCH(DATE(Baseline_Anual!P$2,1,1),Baseline_Mensal!$A$2:$IV$2,0)-1,,12))</f>
        <v>268299.05475388002</v>
      </c>
      <c r="Q12" s="7">
        <f ca="1">SUM(OFFSET(Baseline_Mensal!$A$2,MATCH(Baseline_Anual!$A12,Baseline_Mensal!$A$2:$A$64,0)-1,MATCH(DATE(Baseline_Anual!Q$2,1,1),Baseline_Mensal!$A$2:$IV$2,0)-1,,12))</f>
        <v>300032.29981830443</v>
      </c>
      <c r="R12" s="7">
        <f ca="1">SUM(OFFSET(Baseline_Mensal!$A$2,MATCH(Baseline_Anual!$A12,Baseline_Mensal!$A$2:$A$64,0)-1,MATCH(DATE(Baseline_Anual!R$2,1,1),Baseline_Mensal!$A$2:$IV$2,0)-1,,12))</f>
        <v>333880.62035217008</v>
      </c>
      <c r="S12" s="7">
        <f ca="1">SUM(OFFSET(Baseline_Mensal!$A$2,MATCH(Baseline_Anual!$A12,Baseline_Mensal!$A$2:$A$64,0)-1,MATCH(DATE(Baseline_Anual!S$2,1,1),Baseline_Mensal!$A$2:$IV$2,0)-1,,12))</f>
        <v>366720.88908185996</v>
      </c>
      <c r="T12" s="7">
        <f ca="1">SUM(OFFSET(Baseline_Mensal!$A$2,MATCH(Baseline_Anual!$A12,Baseline_Mensal!$A$2:$A$64,0)-1,MATCH(DATE(Baseline_Anual!T$2,1,1),Baseline_Mensal!$A$2:$IV$2,0)-1,,12))</f>
        <v>381284.67545115988</v>
      </c>
      <c r="U12" s="7">
        <f ca="1">SUM(OFFSET(Baseline_Mensal!$A$2,MATCH(Baseline_Anual!$A12,Baseline_Mensal!$A$2:$A$64,0)-1,MATCH(DATE(Baseline_Anual!U$2,1,1),Baseline_Mensal!$A$2:$IV$2,0)-1,,12))</f>
        <v>390045.1184716</v>
      </c>
      <c r="V12" s="7">
        <f ca="1">SUM(OFFSET(Baseline_Mensal!$A$2,MATCH(Baseline_Anual!$A12,Baseline_Mensal!$A$2:$A$64,0)-1,MATCH(DATE(Baseline_Anual!V$2,1,1),Baseline_Mensal!$A$2:$IV$2,0)-1,,12))</f>
        <v>408583.80284810998</v>
      </c>
    </row>
    <row r="13" spans="1:22" x14ac:dyDescent="0.25">
      <c r="A13" s="8" t="s">
        <v>10</v>
      </c>
      <c r="B13" s="9">
        <f ca="1">SUM(OFFSET(Baseline_Mensal!$A$2,MATCH(Baseline_Anual!$A13,Baseline_Mensal!$A$2:$A$64,0)-1,MATCH(DATE(Baseline_Anual!B$2,1,1),Baseline_Mensal!$A$2:$IV$2,0)-1,,12))</f>
        <v>13915.050887370004</v>
      </c>
      <c r="C13" s="9">
        <f ca="1">SUM(OFFSET(Baseline_Mensal!$A$2,MATCH(Baseline_Anual!$A13,Baseline_Mensal!$A$2:$A$64,0)-1,MATCH(DATE(Baseline_Anual!C$2,1,1),Baseline_Mensal!$A$2:$IV$2,0)-1,,12))</f>
        <v>27151.396950024005</v>
      </c>
      <c r="D13" s="9">
        <f ca="1">SUM(OFFSET(Baseline_Mensal!$A$2,MATCH(Baseline_Anual!$A13,Baseline_Mensal!$A$2:$A$64,0)-1,MATCH(DATE(Baseline_Anual!D$2,1,1),Baseline_Mensal!$A$2:$IV$2,0)-1,,12))</f>
        <v>29629.891349730075</v>
      </c>
      <c r="E13" s="9">
        <f ca="1">SUM(OFFSET(Baseline_Mensal!$A$2,MATCH(Baseline_Anual!$A13,Baseline_Mensal!$A$2:$A$64,0)-1,MATCH(DATE(Baseline_Anual!E$2,1,1),Baseline_Mensal!$A$2:$IV$2,0)-1,,12))</f>
        <v>26390.212509192028</v>
      </c>
      <c r="F13" s="9">
        <f ca="1">SUM(OFFSET(Baseline_Mensal!$A$2,MATCH(Baseline_Anual!$A13,Baseline_Mensal!$A$2:$A$64,0)-1,MATCH(DATE(Baseline_Anual!F$2,1,1),Baseline_Mensal!$A$2:$IV$2,0)-1,,12))</f>
        <v>34709.708967155944</v>
      </c>
      <c r="G13" s="9">
        <f ca="1">SUM(OFFSET(Baseline_Mensal!$A$2,MATCH(Baseline_Anual!$A13,Baseline_Mensal!$A$2:$A$64,0)-1,MATCH(DATE(Baseline_Anual!G$2,1,1),Baseline_Mensal!$A$2:$IV$2,0)-1,,12))</f>
        <v>36467.441496146326</v>
      </c>
      <c r="H13" s="9">
        <f ca="1">SUM(OFFSET(Baseline_Mensal!$A$2,MATCH(Baseline_Anual!$A13,Baseline_Mensal!$A$2:$A$64,0)-1,MATCH(DATE(Baseline_Anual!H$2,1,1),Baseline_Mensal!$A$2:$IV$2,0)-1,,12))</f>
        <v>40563.754068972994</v>
      </c>
      <c r="I13" s="9">
        <f ca="1">SUM(OFFSET(Baseline_Mensal!$A$2,MATCH(Baseline_Anual!$A13,Baseline_Mensal!$A$2:$A$64,0)-1,MATCH(DATE(Baseline_Anual!I$2,1,1),Baseline_Mensal!$A$2:$IV$2,0)-1,,12))</f>
        <v>46205.535421090004</v>
      </c>
      <c r="J13" s="9">
        <f ca="1">SUM(OFFSET(Baseline_Mensal!$A$2,MATCH(Baseline_Anual!$A13,Baseline_Mensal!$A$2:$A$64,0)-1,MATCH(DATE(Baseline_Anual!J$2,1,1),Baseline_Mensal!$A$2:$IV$2,0)-1,,12))</f>
        <v>54084.985728997504</v>
      </c>
      <c r="K13" s="9">
        <f ca="1">SUM(OFFSET(Baseline_Mensal!$A$2,MATCH(Baseline_Anual!$A13,Baseline_Mensal!$A$2:$A$64,0)-1,MATCH(DATE(Baseline_Anual!K$2,1,1),Baseline_Mensal!$A$2:$IV$2,0)-1,,12))</f>
        <v>65912.112401858001</v>
      </c>
      <c r="L13" s="9">
        <f ca="1">SUM(OFFSET(Baseline_Mensal!$A$2,MATCH(Baseline_Anual!$A13,Baseline_Mensal!$A$2:$A$64,0)-1,MATCH(DATE(Baseline_Anual!L$2,1,1),Baseline_Mensal!$A$2:$IV$2,0)-1,,12))</f>
        <v>69425.51049344099</v>
      </c>
      <c r="M13" s="9">
        <f ca="1">SUM(OFFSET(Baseline_Mensal!$A$2,MATCH(Baseline_Anual!$A13,Baseline_Mensal!$A$2:$A$64,0)-1,MATCH(DATE(Baseline_Anual!M$2,1,1),Baseline_Mensal!$A$2:$IV$2,0)-1,,12))</f>
        <v>93484.507404249976</v>
      </c>
      <c r="N13" s="9">
        <f ca="1">SUM(OFFSET(Baseline_Mensal!$A$2,MATCH(Baseline_Anual!$A13,Baseline_Mensal!$A$2:$A$64,0)-1,MATCH(DATE(Baseline_Anual!N$2,1,1),Baseline_Mensal!$A$2:$IV$2,0)-1,,12))</f>
        <v>113486.84376721995</v>
      </c>
      <c r="O13" s="9">
        <f ca="1">SUM(OFFSET(Baseline_Mensal!$A$2,MATCH(Baseline_Anual!$A13,Baseline_Mensal!$A$2:$A$64,0)-1,MATCH(DATE(Baseline_Anual!O$2,1,1),Baseline_Mensal!$A$2:$IV$2,0)-1,,12))</f>
        <v>189039.28119027702</v>
      </c>
      <c r="P13" s="9">
        <f ca="1">SUM(OFFSET(Baseline_Mensal!$A$2,MATCH(Baseline_Anual!$A13,Baseline_Mensal!$A$2:$A$64,0)-1,MATCH(DATE(Baseline_Anual!P$2,1,1),Baseline_Mensal!$A$2:$IV$2,0)-1,,12))</f>
        <v>134278.50365905996</v>
      </c>
      <c r="Q13" s="9">
        <f ca="1">SUM(OFFSET(Baseline_Mensal!$A$2,MATCH(Baseline_Anual!$A13,Baseline_Mensal!$A$2:$A$64,0)-1,MATCH(DATE(Baseline_Anual!Q$2,1,1),Baseline_Mensal!$A$2:$IV$2,0)-1,,12))</f>
        <v>149539.45488816989</v>
      </c>
      <c r="R13" s="9">
        <f ca="1">SUM(OFFSET(Baseline_Mensal!$A$2,MATCH(Baseline_Anual!$A13,Baseline_Mensal!$A$2:$A$64,0)-1,MATCH(DATE(Baseline_Anual!R$2,1,1),Baseline_Mensal!$A$2:$IV$2,0)-1,,12))</f>
        <v>170238.24393348006</v>
      </c>
      <c r="S13" s="9">
        <f ca="1">SUM(OFFSET(Baseline_Mensal!$A$2,MATCH(Baseline_Anual!$A13,Baseline_Mensal!$A$2:$A$64,0)-1,MATCH(DATE(Baseline_Anual!S$2,1,1),Baseline_Mensal!$A$2:$IV$2,0)-1,,12))</f>
        <v>166454.83327367995</v>
      </c>
      <c r="T13" s="9">
        <f ca="1">SUM(OFFSET(Baseline_Mensal!$A$2,MATCH(Baseline_Anual!$A13,Baseline_Mensal!$A$2:$A$64,0)-1,MATCH(DATE(Baseline_Anual!T$2,1,1),Baseline_Mensal!$A$2:$IV$2,0)-1,,12))</f>
        <v>158947.67175317998</v>
      </c>
      <c r="U13" s="9">
        <f ca="1">SUM(OFFSET(Baseline_Mensal!$A$2,MATCH(Baseline_Anual!$A13,Baseline_Mensal!$A$2:$A$64,0)-1,MATCH(DATE(Baseline_Anual!U$2,1,1),Baseline_Mensal!$A$2:$IV$2,0)-1,,12))</f>
        <v>178693.31786780644</v>
      </c>
      <c r="V13" s="9">
        <f ca="1">SUM(OFFSET(Baseline_Mensal!$A$2,MATCH(Baseline_Anual!$A13,Baseline_Mensal!$A$2:$A$64,0)-1,MATCH(DATE(Baseline_Anual!V$2,1,1),Baseline_Mensal!$A$2:$IV$2,0)-1,,12))</f>
        <v>177882.85462436909</v>
      </c>
    </row>
    <row r="14" spans="1:22" x14ac:dyDescent="0.25">
      <c r="A14" s="10" t="s">
        <v>11</v>
      </c>
      <c r="B14" s="11">
        <f ca="1">SUM(OFFSET(Baseline_Mensal!$A$2,MATCH(Baseline_Anual!$A14,Baseline_Mensal!$A$2:$A$64,0)-1,MATCH(DATE(Baseline_Anual!B$2,1,1),Baseline_Mensal!$A$2:$IV$2,0)-1,,12))</f>
        <v>1517.1922220000001</v>
      </c>
      <c r="C14" s="11">
        <f ca="1">SUM(OFFSET(Baseline_Mensal!$A$2,MATCH(Baseline_Anual!$A14,Baseline_Mensal!$A$2:$A$64,0)-1,MATCH(DATE(Baseline_Anual!C$2,1,1),Baseline_Mensal!$A$2:$IV$2,0)-1,,12))</f>
        <v>9357.7183309609991</v>
      </c>
      <c r="D14" s="11">
        <f ca="1">SUM(OFFSET(Baseline_Mensal!$A$2,MATCH(Baseline_Anual!$A14,Baseline_Mensal!$A$2:$A$64,0)-1,MATCH(DATE(Baseline_Anual!D$2,1,1),Baseline_Mensal!$A$2:$IV$2,0)-1,,12))</f>
        <v>9151.1957503249978</v>
      </c>
      <c r="E14" s="11">
        <f ca="1">SUM(OFFSET(Baseline_Mensal!$A$2,MATCH(Baseline_Anual!$A14,Baseline_Mensal!$A$2:$A$64,0)-1,MATCH(DATE(Baseline_Anual!E$2,1,1),Baseline_Mensal!$A$2:$IV$2,0)-1,,12))</f>
        <v>5227.0388464459993</v>
      </c>
      <c r="F14" s="11">
        <f ca="1">SUM(OFFSET(Baseline_Mensal!$A$2,MATCH(Baseline_Anual!$A14,Baseline_Mensal!$A$2:$A$64,0)-1,MATCH(DATE(Baseline_Anual!F$2,1,1),Baseline_Mensal!$A$2:$IV$2,0)-1,,12))</f>
        <v>4381.3112466470002</v>
      </c>
      <c r="G14" s="11">
        <f ca="1">SUM(OFFSET(Baseline_Mensal!$A$2,MATCH(Baseline_Anual!$A14,Baseline_Mensal!$A$2:$A$64,0)-1,MATCH(DATE(Baseline_Anual!G$2,1,1),Baseline_Mensal!$A$2:$IV$2,0)-1,,12))</f>
        <v>1820.008949235</v>
      </c>
      <c r="H14" s="11">
        <f ca="1">SUM(OFFSET(Baseline_Mensal!$A$2,MATCH(Baseline_Anual!$A14,Baseline_Mensal!$A$2:$A$64,0)-1,MATCH(DATE(Baseline_Anual!H$2,1,1),Baseline_Mensal!$A$2:$IV$2,0)-1,,12))</f>
        <v>402.465834282</v>
      </c>
      <c r="I14" s="11">
        <f ca="1">SUM(OFFSET(Baseline_Mensal!$A$2,MATCH(Baseline_Anual!$A14,Baseline_Mensal!$A$2:$A$64,0)-1,MATCH(DATE(Baseline_Anual!I$2,1,1),Baseline_Mensal!$A$2:$IV$2,0)-1,,12))</f>
        <v>1254.3556280299999</v>
      </c>
      <c r="J14" s="11">
        <f ca="1">SUM(OFFSET(Baseline_Mensal!$A$2,MATCH(Baseline_Anual!$A14,Baseline_Mensal!$A$2:$A$64,0)-1,MATCH(DATE(Baseline_Anual!J$2,1,1),Baseline_Mensal!$A$2:$IV$2,0)-1,,12))</f>
        <v>826.8294451500002</v>
      </c>
      <c r="K14" s="11">
        <f ca="1">SUM(OFFSET(Baseline_Mensal!$A$2,MATCH(Baseline_Anual!$A14,Baseline_Mensal!$A$2:$A$64,0)-1,MATCH(DATE(Baseline_Anual!K$2,1,1),Baseline_Mensal!$A$2:$IV$2,0)-1,,12))</f>
        <v>984.63625320000006</v>
      </c>
      <c r="L14" s="11">
        <f ca="1">SUM(OFFSET(Baseline_Mensal!$A$2,MATCH(Baseline_Anual!$A14,Baseline_Mensal!$A$2:$A$64,0)-1,MATCH(DATE(Baseline_Anual!L$2,1,1),Baseline_Mensal!$A$2:$IV$2,0)-1,,12))</f>
        <v>2064.0023676800001</v>
      </c>
      <c r="M14" s="11">
        <f ca="1">SUM(OFFSET(Baseline_Mensal!$A$2,MATCH(Baseline_Anual!$A14,Baseline_Mensal!$A$2:$A$64,0)-1,MATCH(DATE(Baseline_Anual!M$2,1,1),Baseline_Mensal!$A$2:$IV$2,0)-1,,12))</f>
        <v>6080.0049266100004</v>
      </c>
      <c r="N14" s="11">
        <f ca="1">SUM(OFFSET(Baseline_Mensal!$A$2,MATCH(Baseline_Anual!$A14,Baseline_Mensal!$A$2:$A$64,0)-1,MATCH(DATE(Baseline_Anual!N$2,1,1),Baseline_Mensal!$A$2:$IV$2,0)-1,,12))</f>
        <v>3091.4169553399997</v>
      </c>
      <c r="O14" s="11">
        <f ca="1">SUM(OFFSET(Baseline_Mensal!$A$2,MATCH(Baseline_Anual!$A14,Baseline_Mensal!$A$2:$A$64,0)-1,MATCH(DATE(Baseline_Anual!O$2,1,1),Baseline_Mensal!$A$2:$IV$2,0)-1,,12))</f>
        <v>1158.3960784400001</v>
      </c>
      <c r="P14" s="11">
        <f ca="1">SUM(OFFSET(Baseline_Mensal!$A$2,MATCH(Baseline_Anual!$A14,Baseline_Mensal!$A$2:$A$64,0)-1,MATCH(DATE(Baseline_Anual!P$2,1,1),Baseline_Mensal!$A$2:$IV$2,0)-1,,12))</f>
        <v>3938.2754905499996</v>
      </c>
      <c r="Q14" s="11">
        <f ca="1">SUM(OFFSET(Baseline_Mensal!$A$2,MATCH(Baseline_Anual!$A14,Baseline_Mensal!$A$2:$A$64,0)-1,MATCH(DATE(Baseline_Anual!Q$2,1,1),Baseline_Mensal!$A$2:$IV$2,0)-1,,12))</f>
        <v>2237.1374867899999</v>
      </c>
      <c r="R14" s="11">
        <f ca="1">SUM(OFFSET(Baseline_Mensal!$A$2,MATCH(Baseline_Anual!$A14,Baseline_Mensal!$A$2:$A$64,0)-1,MATCH(DATE(Baseline_Anual!R$2,1,1),Baseline_Mensal!$A$2:$IV$2,0)-1,,12))</f>
        <v>22072.595007759999</v>
      </c>
      <c r="S14" s="11">
        <f ca="1">SUM(OFFSET(Baseline_Mensal!$A$2,MATCH(Baseline_Anual!$A14,Baseline_Mensal!$A$2:$A$64,0)-1,MATCH(DATE(Baseline_Anual!S$2,1,1),Baseline_Mensal!$A$2:$IV$2,0)-1,,12))</f>
        <v>7921.1193618800007</v>
      </c>
      <c r="T14" s="11">
        <f ca="1">SUM(OFFSET(Baseline_Mensal!$A$2,MATCH(Baseline_Anual!$A14,Baseline_Mensal!$A$2:$A$64,0)-1,MATCH(DATE(Baseline_Anual!T$2,1,1),Baseline_Mensal!$A$2:$IV$2,0)-1,,12))</f>
        <v>5891.2317086499997</v>
      </c>
      <c r="U14" s="11">
        <f ca="1">SUM(OFFSET(Baseline_Mensal!$A$2,MATCH(Baseline_Anual!$A14,Baseline_Mensal!$A$2:$A$64,0)-1,MATCH(DATE(Baseline_Anual!U$2,1,1),Baseline_Mensal!$A$2:$IV$2,0)-1,,12))</f>
        <v>21907.809140645146</v>
      </c>
      <c r="V14" s="11">
        <f ca="1">SUM(OFFSET(Baseline_Mensal!$A$2,MATCH(Baseline_Anual!$A14,Baseline_Mensal!$A$2:$A$64,0)-1,MATCH(DATE(Baseline_Anual!V$2,1,1),Baseline_Mensal!$A$2:$IV$2,0)-1,,12))</f>
        <v>32106.477046569998</v>
      </c>
    </row>
    <row r="15" spans="1:22" x14ac:dyDescent="0.25">
      <c r="A15" s="10" t="s">
        <v>12</v>
      </c>
      <c r="B15" s="11">
        <f ca="1">SUM(OFFSET(Baseline_Mensal!$A$2,MATCH(Baseline_Anual!$A15,Baseline_Mensal!$A$2:$A$64,0)-1,MATCH(DATE(Baseline_Anual!B$2,1,1),Baseline_Mensal!$A$2:$IV$2,0)-1,,12))</f>
        <v>822.34666500000003</v>
      </c>
      <c r="C15" s="11">
        <f ca="1">SUM(OFFSET(Baseline_Mensal!$A$2,MATCH(Baseline_Anual!$A15,Baseline_Mensal!$A$2:$A$64,0)-1,MATCH(DATE(Baseline_Anual!C$2,1,1),Baseline_Mensal!$A$2:$IV$2,0)-1,,12))</f>
        <v>2370.5524376799999</v>
      </c>
      <c r="D15" s="11">
        <f ca="1">SUM(OFFSET(Baseline_Mensal!$A$2,MATCH(Baseline_Anual!$A15,Baseline_Mensal!$A$2:$A$64,0)-1,MATCH(DATE(Baseline_Anual!D$2,1,1),Baseline_Mensal!$A$2:$IV$2,0)-1,,12))</f>
        <v>1791.5977170200003</v>
      </c>
      <c r="E15" s="11">
        <f ca="1">SUM(OFFSET(Baseline_Mensal!$A$2,MATCH(Baseline_Anual!$A15,Baseline_Mensal!$A$2:$A$64,0)-1,MATCH(DATE(Baseline_Anual!E$2,1,1),Baseline_Mensal!$A$2:$IV$2,0)-1,,12))</f>
        <v>1572.1780563499999</v>
      </c>
      <c r="F15" s="11">
        <f ca="1">SUM(OFFSET(Baseline_Mensal!$A$2,MATCH(Baseline_Anual!$A15,Baseline_Mensal!$A$2:$A$64,0)-1,MATCH(DATE(Baseline_Anual!F$2,1,1),Baseline_Mensal!$A$2:$IV$2,0)-1,,12))</f>
        <v>3231.9222647199999</v>
      </c>
      <c r="G15" s="11">
        <f ca="1">SUM(OFFSET(Baseline_Mensal!$A$2,MATCH(Baseline_Anual!$A15,Baseline_Mensal!$A$2:$A$64,0)-1,MATCH(DATE(Baseline_Anual!G$2,1,1),Baseline_Mensal!$A$2:$IV$2,0)-1,,12))</f>
        <v>3163.8384732499999</v>
      </c>
      <c r="H15" s="11">
        <f ca="1">SUM(OFFSET(Baseline_Mensal!$A$2,MATCH(Baseline_Anual!$A15,Baseline_Mensal!$A$2:$A$64,0)-1,MATCH(DATE(Baseline_Anual!H$2,1,1),Baseline_Mensal!$A$2:$IV$2,0)-1,,12))</f>
        <v>3828.3481803899995</v>
      </c>
      <c r="I15" s="11">
        <f ca="1">SUM(OFFSET(Baseline_Mensal!$A$2,MATCH(Baseline_Anual!$A15,Baseline_Mensal!$A$2:$A$64,0)-1,MATCH(DATE(Baseline_Anual!I$2,1,1),Baseline_Mensal!$A$2:$IV$2,0)-1,,12))</f>
        <v>4308.9621940800007</v>
      </c>
      <c r="J15" s="11">
        <f ca="1">SUM(OFFSET(Baseline_Mensal!$A$2,MATCH(Baseline_Anual!$A15,Baseline_Mensal!$A$2:$A$64,0)-1,MATCH(DATE(Baseline_Anual!J$2,1,1),Baseline_Mensal!$A$2:$IV$2,0)-1,,12))</f>
        <v>4853.9626398000009</v>
      </c>
      <c r="K15" s="11">
        <f ca="1">SUM(OFFSET(Baseline_Mensal!$A$2,MATCH(Baseline_Anual!$A15,Baseline_Mensal!$A$2:$A$64,0)-1,MATCH(DATE(Baseline_Anual!K$2,1,1),Baseline_Mensal!$A$2:$IV$2,0)-1,,12))</f>
        <v>9740.3948014299986</v>
      </c>
      <c r="L15" s="11">
        <f ca="1">SUM(OFFSET(Baseline_Mensal!$A$2,MATCH(Baseline_Anual!$A15,Baseline_Mensal!$A$2:$A$64,0)-1,MATCH(DATE(Baseline_Anual!L$2,1,1),Baseline_Mensal!$A$2:$IV$2,0)-1,,12))</f>
        <v>6977.1417652600012</v>
      </c>
      <c r="M15" s="11">
        <f ca="1">SUM(OFFSET(Baseline_Mensal!$A$2,MATCH(Baseline_Anual!$A15,Baseline_Mensal!$A$2:$A$64,0)-1,MATCH(DATE(Baseline_Anual!M$2,1,1),Baseline_Mensal!$A$2:$IV$2,0)-1,,12))</f>
        <v>13363.76828129</v>
      </c>
      <c r="N15" s="11">
        <f ca="1">SUM(OFFSET(Baseline_Mensal!$A$2,MATCH(Baseline_Anual!$A15,Baseline_Mensal!$A$2:$A$64,0)-1,MATCH(DATE(Baseline_Anual!N$2,1,1),Baseline_Mensal!$A$2:$IV$2,0)-1,,12))</f>
        <v>26683.036292009998</v>
      </c>
      <c r="O15" s="11">
        <f ca="1">SUM(OFFSET(Baseline_Mensal!$A$2,MATCH(Baseline_Anual!$A15,Baseline_Mensal!$A$2:$A$64,0)-1,MATCH(DATE(Baseline_Anual!O$2,1,1),Baseline_Mensal!$A$2:$IV$2,0)-1,,12))</f>
        <v>22414.450086139997</v>
      </c>
      <c r="P15" s="11">
        <f ca="1">SUM(OFFSET(Baseline_Mensal!$A$2,MATCH(Baseline_Anual!$A15,Baseline_Mensal!$A$2:$A$64,0)-1,MATCH(DATE(Baseline_Anual!P$2,1,1),Baseline_Mensal!$A$2:$IV$2,0)-1,,12))</f>
        <v>19962.368370390002</v>
      </c>
      <c r="Q15" s="11">
        <f ca="1">SUM(OFFSET(Baseline_Mensal!$A$2,MATCH(Baseline_Anual!$A15,Baseline_Mensal!$A$2:$A$64,0)-1,MATCH(DATE(Baseline_Anual!Q$2,1,1),Baseline_Mensal!$A$2:$IV$2,0)-1,,12))</f>
        <v>28018.983493369997</v>
      </c>
      <c r="R15" s="11">
        <f ca="1">SUM(OFFSET(Baseline_Mensal!$A$2,MATCH(Baseline_Anual!$A15,Baseline_Mensal!$A$2:$A$64,0)-1,MATCH(DATE(Baseline_Anual!R$2,1,1),Baseline_Mensal!$A$2:$IV$2,0)-1,,12))</f>
        <v>17141.64546023</v>
      </c>
      <c r="S15" s="11">
        <f ca="1">SUM(OFFSET(Baseline_Mensal!$A$2,MATCH(Baseline_Anual!$A15,Baseline_Mensal!$A$2:$A$64,0)-1,MATCH(DATE(Baseline_Anual!S$2,1,1),Baseline_Mensal!$A$2:$IV$2,0)-1,,12))</f>
        <v>18939.596358389997</v>
      </c>
      <c r="T15" s="11">
        <f ca="1">SUM(OFFSET(Baseline_Mensal!$A$2,MATCH(Baseline_Anual!$A15,Baseline_Mensal!$A$2:$A$64,0)-1,MATCH(DATE(Baseline_Anual!T$2,1,1),Baseline_Mensal!$A$2:$IV$2,0)-1,,12))</f>
        <v>12072.644033909999</v>
      </c>
      <c r="U15" s="11">
        <f ca="1">SUM(OFFSET(Baseline_Mensal!$A$2,MATCH(Baseline_Anual!$A15,Baseline_Mensal!$A$2:$A$64,0)-1,MATCH(DATE(Baseline_Anual!U$2,1,1),Baseline_Mensal!$A$2:$IV$2,0)-1,,12))</f>
        <v>2847.77375841</v>
      </c>
      <c r="V15" s="11">
        <f ca="1">SUM(OFFSET(Baseline_Mensal!$A$2,MATCH(Baseline_Anual!$A15,Baseline_Mensal!$A$2:$A$64,0)-1,MATCH(DATE(Baseline_Anual!V$2,1,1),Baseline_Mensal!$A$2:$IV$2,0)-1,,12))</f>
        <v>5517.0990372599981</v>
      </c>
    </row>
    <row r="16" spans="1:22" x14ac:dyDescent="0.25">
      <c r="A16" s="10" t="s">
        <v>13</v>
      </c>
      <c r="B16" s="11">
        <f ca="1">SUM(OFFSET(Baseline_Mensal!$A$2,MATCH(Baseline_Anual!$A16,Baseline_Mensal!$A$2:$A$64,0)-1,MATCH(DATE(Baseline_Anual!B$2,1,1),Baseline_Mensal!$A$2:$IV$2,0)-1,,12))</f>
        <v>0</v>
      </c>
      <c r="C16" s="11">
        <f ca="1">SUM(OFFSET(Baseline_Mensal!$A$2,MATCH(Baseline_Anual!$A16,Baseline_Mensal!$A$2:$A$64,0)-1,MATCH(DATE(Baseline_Anual!C$2,1,1),Baseline_Mensal!$A$2:$IV$2,0)-1,,12))</f>
        <v>0</v>
      </c>
      <c r="D16" s="11">
        <f ca="1">SUM(OFFSET(Baseline_Mensal!$A$2,MATCH(Baseline_Anual!$A16,Baseline_Mensal!$A$2:$A$64,0)-1,MATCH(DATE(Baseline_Anual!D$2,1,1),Baseline_Mensal!$A$2:$IV$2,0)-1,,12))</f>
        <v>0</v>
      </c>
      <c r="E16" s="11">
        <f ca="1">SUM(OFFSET(Baseline_Mensal!$A$2,MATCH(Baseline_Anual!$A16,Baseline_Mensal!$A$2:$A$64,0)-1,MATCH(DATE(Baseline_Anual!E$2,1,1),Baseline_Mensal!$A$2:$IV$2,0)-1,,12))</f>
        <v>0</v>
      </c>
      <c r="F16" s="11">
        <f ca="1">SUM(OFFSET(Baseline_Mensal!$A$2,MATCH(Baseline_Anual!$A16,Baseline_Mensal!$A$2:$A$64,0)-1,MATCH(DATE(Baseline_Anual!F$2,1,1),Baseline_Mensal!$A$2:$IV$2,0)-1,,12))</f>
        <v>4543.6776400000008</v>
      </c>
      <c r="G16" s="11">
        <f ca="1">SUM(OFFSET(Baseline_Mensal!$A$2,MATCH(Baseline_Anual!$A16,Baseline_Mensal!$A$2:$A$64,0)-1,MATCH(DATE(Baseline_Anual!G$2,1,1),Baseline_Mensal!$A$2:$IV$2,0)-1,,12))</f>
        <v>7161.7581790899994</v>
      </c>
      <c r="H16" s="11">
        <f ca="1">SUM(OFFSET(Baseline_Mensal!$A$2,MATCH(Baseline_Anual!$A16,Baseline_Mensal!$A$2:$A$64,0)-1,MATCH(DATE(Baseline_Anual!H$2,1,1),Baseline_Mensal!$A$2:$IV$2,0)-1,,12))</f>
        <v>10887.767614880002</v>
      </c>
      <c r="I16" s="11">
        <f ca="1">SUM(OFFSET(Baseline_Mensal!$A$2,MATCH(Baseline_Anual!$A16,Baseline_Mensal!$A$2:$A$64,0)-1,MATCH(DATE(Baseline_Anual!I$2,1,1),Baseline_Mensal!$A$2:$IV$2,0)-1,,12))</f>
        <v>12156.132150760002</v>
      </c>
      <c r="J16" s="11">
        <f ca="1">SUM(OFFSET(Baseline_Mensal!$A$2,MATCH(Baseline_Anual!$A16,Baseline_Mensal!$A$2:$A$64,0)-1,MATCH(DATE(Baseline_Anual!J$2,1,1),Baseline_Mensal!$A$2:$IV$2,0)-1,,12))</f>
        <v>15114.053874450001</v>
      </c>
      <c r="K16" s="11">
        <f ca="1">SUM(OFFSET(Baseline_Mensal!$A$2,MATCH(Baseline_Anual!$A16,Baseline_Mensal!$A$2:$A$64,0)-1,MATCH(DATE(Baseline_Anual!K$2,1,1),Baseline_Mensal!$A$2:$IV$2,0)-1,,12))</f>
        <v>18595.361523669999</v>
      </c>
      <c r="L16" s="11">
        <f ca="1">SUM(OFFSET(Baseline_Mensal!$A$2,MATCH(Baseline_Anual!$A16,Baseline_Mensal!$A$2:$A$64,0)-1,MATCH(DATE(Baseline_Anual!L$2,1,1),Baseline_Mensal!$A$2:$IV$2,0)-1,,12))</f>
        <v>17026.18011424</v>
      </c>
      <c r="M16" s="11">
        <f ca="1">SUM(OFFSET(Baseline_Mensal!$A$2,MATCH(Baseline_Anual!$A16,Baseline_Mensal!$A$2:$A$64,0)-1,MATCH(DATE(Baseline_Anual!M$2,1,1),Baseline_Mensal!$A$2:$IV$2,0)-1,,12))</f>
        <v>25031.684856200001</v>
      </c>
      <c r="N16" s="11">
        <f ca="1">SUM(OFFSET(Baseline_Mensal!$A$2,MATCH(Baseline_Anual!$A16,Baseline_Mensal!$A$2:$A$64,0)-1,MATCH(DATE(Baseline_Anual!N$2,1,1),Baseline_Mensal!$A$2:$IV$2,0)-1,,12))</f>
        <v>19412.031317249999</v>
      </c>
      <c r="O16" s="11">
        <f ca="1">SUM(OFFSET(Baseline_Mensal!$A$2,MATCH(Baseline_Anual!$A16,Baseline_Mensal!$A$2:$A$64,0)-1,MATCH(DATE(Baseline_Anual!O$2,1,1),Baseline_Mensal!$A$2:$IV$2,0)-1,,12))</f>
        <v>24420.668337410003</v>
      </c>
      <c r="P16" s="11">
        <f ca="1">SUM(OFFSET(Baseline_Mensal!$A$2,MATCH(Baseline_Anual!$A16,Baseline_Mensal!$A$2:$A$64,0)-1,MATCH(DATE(Baseline_Anual!P$2,1,1),Baseline_Mensal!$A$2:$IV$2,0)-1,,12))</f>
        <v>29585.560164810002</v>
      </c>
      <c r="Q16" s="11">
        <f ca="1">SUM(OFFSET(Baseline_Mensal!$A$2,MATCH(Baseline_Anual!$A16,Baseline_Mensal!$A$2:$A$64,0)-1,MATCH(DATE(Baseline_Anual!Q$2,1,1),Baseline_Mensal!$A$2:$IV$2,0)-1,,12))</f>
        <v>34131.248516350002</v>
      </c>
      <c r="R16" s="11">
        <f ca="1">SUM(OFFSET(Baseline_Mensal!$A$2,MATCH(Baseline_Anual!$A16,Baseline_Mensal!$A$2:$A$64,0)-1,MATCH(DATE(Baseline_Anual!R$2,1,1),Baseline_Mensal!$A$2:$IV$2,0)-1,,12))</f>
        <v>36450.835378039999</v>
      </c>
      <c r="S16" s="11">
        <f ca="1">SUM(OFFSET(Baseline_Mensal!$A$2,MATCH(Baseline_Anual!$A16,Baseline_Mensal!$A$2:$A$64,0)-1,MATCH(DATE(Baseline_Anual!S$2,1,1),Baseline_Mensal!$A$2:$IV$2,0)-1,,12))</f>
        <v>39372.781414650002</v>
      </c>
      <c r="T16" s="11">
        <f ca="1">SUM(OFFSET(Baseline_Mensal!$A$2,MATCH(Baseline_Anual!$A16,Baseline_Mensal!$A$2:$A$64,0)-1,MATCH(DATE(Baseline_Anual!T$2,1,1),Baseline_Mensal!$A$2:$IV$2,0)-1,,12))</f>
        <v>28830.868497960008</v>
      </c>
      <c r="U16" s="11">
        <f ca="1">SUM(OFFSET(Baseline_Mensal!$A$2,MATCH(Baseline_Anual!$A16,Baseline_Mensal!$A$2:$A$64,0)-1,MATCH(DATE(Baseline_Anual!U$2,1,1),Baseline_Mensal!$A$2:$IV$2,0)-1,,12))</f>
        <v>23274.601408530001</v>
      </c>
      <c r="V16" s="11">
        <f ca="1">SUM(OFFSET(Baseline_Mensal!$A$2,MATCH(Baseline_Anual!$A16,Baseline_Mensal!$A$2:$A$64,0)-1,MATCH(DATE(Baseline_Anual!V$2,1,1),Baseline_Mensal!$A$2:$IV$2,0)-1,,12))</f>
        <v>36039.658521720005</v>
      </c>
    </row>
    <row r="17" spans="1:22" x14ac:dyDescent="0.25">
      <c r="A17" s="10" t="s">
        <v>14</v>
      </c>
      <c r="B17" s="11">
        <f ca="1">SUM(OFFSET(Baseline_Mensal!$A$2,MATCH(Baseline_Anual!$A17,Baseline_Mensal!$A$2:$A$64,0)-1,MATCH(DATE(Baseline_Anual!B$2,1,1),Baseline_Mensal!$A$2:$IV$2,0)-1,,12))</f>
        <v>0</v>
      </c>
      <c r="C17" s="11">
        <f ca="1">SUM(OFFSET(Baseline_Mensal!$A$2,MATCH(Baseline_Anual!$A17,Baseline_Mensal!$A$2:$A$64,0)-1,MATCH(DATE(Baseline_Anual!C$2,1,1),Baseline_Mensal!$A$2:$IV$2,0)-1,,12))</f>
        <v>0</v>
      </c>
      <c r="D17" s="11">
        <f ca="1">SUM(OFFSET(Baseline_Mensal!$A$2,MATCH(Baseline_Anual!$A17,Baseline_Mensal!$A$2:$A$64,0)-1,MATCH(DATE(Baseline_Anual!D$2,1,1),Baseline_Mensal!$A$2:$IV$2,0)-1,,12))</f>
        <v>5185.3749230000003</v>
      </c>
      <c r="E17" s="11">
        <f ca="1">SUM(OFFSET(Baseline_Mensal!$A$2,MATCH(Baseline_Anual!$A17,Baseline_Mensal!$A$2:$A$64,0)-1,MATCH(DATE(Baseline_Anual!E$2,1,1),Baseline_Mensal!$A$2:$IV$2,0)-1,,12))</f>
        <v>6372.7949999999992</v>
      </c>
      <c r="F17" s="11">
        <f ca="1">SUM(OFFSET(Baseline_Mensal!$A$2,MATCH(Baseline_Anual!$A17,Baseline_Mensal!$A$2:$A$64,0)-1,MATCH(DATE(Baseline_Anual!F$2,1,1),Baseline_Mensal!$A$2:$IV$2,0)-1,,12))</f>
        <v>7324.6500449499999</v>
      </c>
      <c r="G17" s="11">
        <f ca="1">SUM(OFFSET(Baseline_Mensal!$A$2,MATCH(Baseline_Anual!$A17,Baseline_Mensal!$A$2:$A$64,0)-1,MATCH(DATE(Baseline_Anual!G$2,1,1),Baseline_Mensal!$A$2:$IV$2,0)-1,,12))</f>
        <v>7807.274677370001</v>
      </c>
      <c r="H17" s="11">
        <f ca="1">SUM(OFFSET(Baseline_Mensal!$A$2,MATCH(Baseline_Anual!$A17,Baseline_Mensal!$A$2:$A$64,0)-1,MATCH(DATE(Baseline_Anual!H$2,1,1),Baseline_Mensal!$A$2:$IV$2,0)-1,,12))</f>
        <v>8421.1521241499995</v>
      </c>
      <c r="I17" s="11">
        <f ca="1">SUM(OFFSET(Baseline_Mensal!$A$2,MATCH(Baseline_Anual!$A17,Baseline_Mensal!$A$2:$A$64,0)-1,MATCH(DATE(Baseline_Anual!I$2,1,1),Baseline_Mensal!$A$2:$IV$2,0)-1,,12))</f>
        <v>4934.5183132000011</v>
      </c>
      <c r="J17" s="11">
        <f ca="1">SUM(OFFSET(Baseline_Mensal!$A$2,MATCH(Baseline_Anual!$A17,Baseline_Mensal!$A$2:$A$64,0)-1,MATCH(DATE(Baseline_Anual!J$2,1,1),Baseline_Mensal!$A$2:$IV$2,0)-1,,12))</f>
        <v>5362.2058859700001</v>
      </c>
      <c r="K17" s="11">
        <f ca="1">SUM(OFFSET(Baseline_Mensal!$A$2,MATCH(Baseline_Anual!$A17,Baseline_Mensal!$A$2:$A$64,0)-1,MATCH(DATE(Baseline_Anual!K$2,1,1),Baseline_Mensal!$A$2:$IV$2,0)-1,,12))</f>
        <v>6259.1141106699997</v>
      </c>
      <c r="L17" s="11">
        <f ca="1">SUM(OFFSET(Baseline_Mensal!$A$2,MATCH(Baseline_Anual!$A17,Baseline_Mensal!$A$2:$A$64,0)-1,MATCH(DATE(Baseline_Anual!L$2,1,1),Baseline_Mensal!$A$2:$IV$2,0)-1,,12))</f>
        <v>8028.2172102860004</v>
      </c>
      <c r="M17" s="11">
        <f ca="1">SUM(OFFSET(Baseline_Mensal!$A$2,MATCH(Baseline_Anual!$A17,Baseline_Mensal!$A$2:$A$64,0)-1,MATCH(DATE(Baseline_Anual!M$2,1,1),Baseline_Mensal!$A$2:$IV$2,0)-1,,12))</f>
        <v>9377.6121126500002</v>
      </c>
      <c r="N17" s="11">
        <f ca="1">SUM(OFFSET(Baseline_Mensal!$A$2,MATCH(Baseline_Anual!$A17,Baseline_Mensal!$A$2:$A$64,0)-1,MATCH(DATE(Baseline_Anual!N$2,1,1),Baseline_Mensal!$A$2:$IV$2,0)-1,,12))</f>
        <v>10075.117655889999</v>
      </c>
      <c r="O17" s="11">
        <f ca="1">SUM(OFFSET(Baseline_Mensal!$A$2,MATCH(Baseline_Anual!$A17,Baseline_Mensal!$A$2:$A$64,0)-1,MATCH(DATE(Baseline_Anual!O$2,1,1),Baseline_Mensal!$A$2:$IV$2,0)-1,,12))</f>
        <v>11422.34921547</v>
      </c>
      <c r="P17" s="11">
        <f ca="1">SUM(OFFSET(Baseline_Mensal!$A$2,MATCH(Baseline_Anual!$A17,Baseline_Mensal!$A$2:$A$64,0)-1,MATCH(DATE(Baseline_Anual!P$2,1,1),Baseline_Mensal!$A$2:$IV$2,0)-1,,12))</f>
        <v>13568.856657652999</v>
      </c>
      <c r="Q17" s="11">
        <f ca="1">SUM(OFFSET(Baseline_Mensal!$A$2,MATCH(Baseline_Anual!$A17,Baseline_Mensal!$A$2:$A$64,0)-1,MATCH(DATE(Baseline_Anual!Q$2,1,1),Baseline_Mensal!$A$2:$IV$2,0)-1,,12))</f>
        <v>18659.543840949998</v>
      </c>
      <c r="R17" s="11">
        <f ca="1">SUM(OFFSET(Baseline_Mensal!$A$2,MATCH(Baseline_Anual!$A17,Baseline_Mensal!$A$2:$A$64,0)-1,MATCH(DATE(Baseline_Anual!R$2,1,1),Baseline_Mensal!$A$2:$IV$2,0)-1,,12))</f>
        <v>13202.52558182</v>
      </c>
      <c r="S17" s="11">
        <f ca="1">SUM(OFFSET(Baseline_Mensal!$A$2,MATCH(Baseline_Anual!$A17,Baseline_Mensal!$A$2:$A$64,0)-1,MATCH(DATE(Baseline_Anual!S$2,1,1),Baseline_Mensal!$A$2:$IV$2,0)-1,,12))</f>
        <v>12449.85865844</v>
      </c>
      <c r="T17" s="11">
        <f ca="1">SUM(OFFSET(Baseline_Mensal!$A$2,MATCH(Baseline_Anual!$A17,Baseline_Mensal!$A$2:$A$64,0)-1,MATCH(DATE(Baseline_Anual!T$2,1,1),Baseline_Mensal!$A$2:$IV$2,0)-1,,12))</f>
        <v>14559.790754030002</v>
      </c>
      <c r="U17" s="11">
        <f ca="1">SUM(OFFSET(Baseline_Mensal!$A$2,MATCH(Baseline_Anual!$A17,Baseline_Mensal!$A$2:$A$64,0)-1,MATCH(DATE(Baseline_Anual!U$2,1,1),Baseline_Mensal!$A$2:$IV$2,0)-1,,12))</f>
        <v>14377.001030149999</v>
      </c>
      <c r="V17" s="11">
        <f ca="1">SUM(OFFSET(Baseline_Mensal!$A$2,MATCH(Baseline_Anual!$A17,Baseline_Mensal!$A$2:$A$64,0)-1,MATCH(DATE(Baseline_Anual!V$2,1,1),Baseline_Mensal!$A$2:$IV$2,0)-1,,12))</f>
        <v>13457.763192780003</v>
      </c>
    </row>
    <row r="18" spans="1:22" x14ac:dyDescent="0.25">
      <c r="A18" s="10" t="s">
        <v>15</v>
      </c>
      <c r="B18" s="11">
        <f ca="1">SUM(OFFSET(Baseline_Mensal!$A$2,MATCH(Baseline_Anual!$A18,Baseline_Mensal!$A$2:$A$64,0)-1,MATCH(DATE(Baseline_Anual!B$2,1,1),Baseline_Mensal!$A$2:$IV$2,0)-1,,12))</f>
        <v>0</v>
      </c>
      <c r="C18" s="11">
        <f ca="1">SUM(OFFSET(Baseline_Mensal!$A$2,MATCH(Baseline_Anual!$A18,Baseline_Mensal!$A$2:$A$64,0)-1,MATCH(DATE(Baseline_Anual!C$2,1,1),Baseline_Mensal!$A$2:$IV$2,0)-1,,12))</f>
        <v>0</v>
      </c>
      <c r="D18" s="11">
        <f ca="1">SUM(OFFSET(Baseline_Mensal!$A$2,MATCH(Baseline_Anual!$A18,Baseline_Mensal!$A$2:$A$64,0)-1,MATCH(DATE(Baseline_Anual!D$2,1,1),Baseline_Mensal!$A$2:$IV$2,0)-1,,12))</f>
        <v>0</v>
      </c>
      <c r="E18" s="11">
        <f ca="1">SUM(OFFSET(Baseline_Mensal!$A$2,MATCH(Baseline_Anual!$A18,Baseline_Mensal!$A$2:$A$64,0)-1,MATCH(DATE(Baseline_Anual!E$2,1,1),Baseline_Mensal!$A$2:$IV$2,0)-1,,12))</f>
        <v>0</v>
      </c>
      <c r="F18" s="11">
        <f ca="1">SUM(OFFSET(Baseline_Mensal!$A$2,MATCH(Baseline_Anual!$A18,Baseline_Mensal!$A$2:$A$64,0)-1,MATCH(DATE(Baseline_Anual!F$2,1,1),Baseline_Mensal!$A$2:$IV$2,0)-1,,12))</f>
        <v>0</v>
      </c>
      <c r="G18" s="11">
        <f ca="1">SUM(OFFSET(Baseline_Mensal!$A$2,MATCH(Baseline_Anual!$A18,Baseline_Mensal!$A$2:$A$64,0)-1,MATCH(DATE(Baseline_Anual!G$2,1,1),Baseline_Mensal!$A$2:$IV$2,0)-1,,12))</f>
        <v>0</v>
      </c>
      <c r="H18" s="11">
        <f ca="1">SUM(OFFSET(Baseline_Mensal!$A$2,MATCH(Baseline_Anual!$A18,Baseline_Mensal!$A$2:$A$64,0)-1,MATCH(DATE(Baseline_Anual!H$2,1,1),Baseline_Mensal!$A$2:$IV$2,0)-1,,12))</f>
        <v>0</v>
      </c>
      <c r="I18" s="11">
        <f ca="1">SUM(OFFSET(Baseline_Mensal!$A$2,MATCH(Baseline_Anual!$A18,Baseline_Mensal!$A$2:$A$64,0)-1,MATCH(DATE(Baseline_Anual!I$2,1,1),Baseline_Mensal!$A$2:$IV$2,0)-1,,12))</f>
        <v>0</v>
      </c>
      <c r="J18" s="11">
        <f ca="1">SUM(OFFSET(Baseline_Mensal!$A$2,MATCH(Baseline_Anual!$A18,Baseline_Mensal!$A$2:$A$64,0)-1,MATCH(DATE(Baseline_Anual!J$2,1,1),Baseline_Mensal!$A$2:$IV$2,0)-1,,12))</f>
        <v>0</v>
      </c>
      <c r="K18" s="11">
        <f ca="1">SUM(OFFSET(Baseline_Mensal!$A$2,MATCH(Baseline_Anual!$A18,Baseline_Mensal!$A$2:$A$64,0)-1,MATCH(DATE(Baseline_Anual!K$2,1,1),Baseline_Mensal!$A$2:$IV$2,0)-1,,12))</f>
        <v>0</v>
      </c>
      <c r="L18" s="11">
        <f ca="1">SUM(OFFSET(Baseline_Mensal!$A$2,MATCH(Baseline_Anual!$A18,Baseline_Mensal!$A$2:$A$64,0)-1,MATCH(DATE(Baseline_Anual!L$2,1,1),Baseline_Mensal!$A$2:$IV$2,0)-1,,12))</f>
        <v>0</v>
      </c>
      <c r="M18" s="11">
        <f ca="1">SUM(OFFSET(Baseline_Mensal!$A$2,MATCH(Baseline_Anual!$A18,Baseline_Mensal!$A$2:$A$64,0)-1,MATCH(DATE(Baseline_Anual!M$2,1,1),Baseline_Mensal!$A$2:$IV$2,0)-1,,12))</f>
        <v>0</v>
      </c>
      <c r="N18" s="11">
        <f ca="1">SUM(OFFSET(Baseline_Mensal!$A$2,MATCH(Baseline_Anual!$A18,Baseline_Mensal!$A$2:$A$64,0)-1,MATCH(DATE(Baseline_Anual!N$2,1,1),Baseline_Mensal!$A$2:$IV$2,0)-1,,12))</f>
        <v>0</v>
      </c>
      <c r="O18" s="11">
        <f ca="1">SUM(OFFSET(Baseline_Mensal!$A$2,MATCH(Baseline_Anual!$A18,Baseline_Mensal!$A$2:$A$64,0)-1,MATCH(DATE(Baseline_Anual!O$2,1,1),Baseline_Mensal!$A$2:$IV$2,0)-1,,12))</f>
        <v>0</v>
      </c>
      <c r="P18" s="11">
        <f ca="1">SUM(OFFSET(Baseline_Mensal!$A$2,MATCH(Baseline_Anual!$A18,Baseline_Mensal!$A$2:$A$64,0)-1,MATCH(DATE(Baseline_Anual!P$2,1,1),Baseline_Mensal!$A$2:$IV$2,0)-1,,12))</f>
        <v>0</v>
      </c>
      <c r="Q18" s="11">
        <f ca="1">SUM(OFFSET(Baseline_Mensal!$A$2,MATCH(Baseline_Anual!$A18,Baseline_Mensal!$A$2:$A$64,0)-1,MATCH(DATE(Baseline_Anual!Q$2,1,1),Baseline_Mensal!$A$2:$IV$2,0)-1,,12))</f>
        <v>2428.6614098599998</v>
      </c>
      <c r="R18" s="11">
        <f ca="1">SUM(OFFSET(Baseline_Mensal!$A$2,MATCH(Baseline_Anual!$A18,Baseline_Mensal!$A$2:$A$64,0)-1,MATCH(DATE(Baseline_Anual!R$2,1,1),Baseline_Mensal!$A$2:$IV$2,0)-1,,12))</f>
        <v>3629.4240757000007</v>
      </c>
      <c r="S18" s="11">
        <f ca="1">SUM(OFFSET(Baseline_Mensal!$A$2,MATCH(Baseline_Anual!$A18,Baseline_Mensal!$A$2:$A$64,0)-1,MATCH(DATE(Baseline_Anual!S$2,1,1),Baseline_Mensal!$A$2:$IV$2,0)-1,,12))</f>
        <v>4037.5237447600002</v>
      </c>
      <c r="T18" s="11">
        <f ca="1">SUM(OFFSET(Baseline_Mensal!$A$2,MATCH(Baseline_Anual!$A18,Baseline_Mensal!$A$2:$A$64,0)-1,MATCH(DATE(Baseline_Anual!T$2,1,1),Baseline_Mensal!$A$2:$IV$2,0)-1,,12))</f>
        <v>4793.1529379299991</v>
      </c>
      <c r="U18" s="11">
        <f ca="1">SUM(OFFSET(Baseline_Mensal!$A$2,MATCH(Baseline_Anual!$A18,Baseline_Mensal!$A$2:$A$64,0)-1,MATCH(DATE(Baseline_Anual!U$2,1,1),Baseline_Mensal!$A$2:$IV$2,0)-1,,12))</f>
        <v>5624.1128878</v>
      </c>
      <c r="V18" s="11">
        <f ca="1">SUM(OFFSET(Baseline_Mensal!$A$2,MATCH(Baseline_Anual!$A18,Baseline_Mensal!$A$2:$A$64,0)-1,MATCH(DATE(Baseline_Anual!V$2,1,1),Baseline_Mensal!$A$2:$IV$2,0)-1,,12))</f>
        <v>5207.9944730999996</v>
      </c>
    </row>
    <row r="19" spans="1:22" x14ac:dyDescent="0.25">
      <c r="A19" s="10" t="s">
        <v>16</v>
      </c>
      <c r="B19" s="11">
        <f ca="1">SUM(OFFSET(Baseline_Mensal!$A$2,MATCH(Baseline_Anual!$A19,Baseline_Mensal!$A$2:$A$64,0)-1,MATCH(DATE(Baseline_Anual!B$2,1,1),Baseline_Mensal!$A$2:$IV$2,0)-1,,12))</f>
        <v>0</v>
      </c>
      <c r="C19" s="11">
        <f ca="1">SUM(OFFSET(Baseline_Mensal!$A$2,MATCH(Baseline_Anual!$A19,Baseline_Mensal!$A$2:$A$64,0)-1,MATCH(DATE(Baseline_Anual!C$2,1,1),Baseline_Mensal!$A$2:$IV$2,0)-1,,12))</f>
        <v>0</v>
      </c>
      <c r="D19" s="11">
        <f ca="1">SUM(OFFSET(Baseline_Mensal!$A$2,MATCH(Baseline_Anual!$A19,Baseline_Mensal!$A$2:$A$64,0)-1,MATCH(DATE(Baseline_Anual!D$2,1,1),Baseline_Mensal!$A$2:$IV$2,0)-1,,12))</f>
        <v>0</v>
      </c>
      <c r="E19" s="11">
        <f ca="1">SUM(OFFSET(Baseline_Mensal!$A$2,MATCH(Baseline_Anual!$A19,Baseline_Mensal!$A$2:$A$64,0)-1,MATCH(DATE(Baseline_Anual!E$2,1,1),Baseline_Mensal!$A$2:$IV$2,0)-1,,12))</f>
        <v>0</v>
      </c>
      <c r="F19" s="11">
        <f ca="1">SUM(OFFSET(Baseline_Mensal!$A$2,MATCH(Baseline_Anual!$A19,Baseline_Mensal!$A$2:$A$64,0)-1,MATCH(DATE(Baseline_Anual!F$2,1,1),Baseline_Mensal!$A$2:$IV$2,0)-1,,12))</f>
        <v>0</v>
      </c>
      <c r="G19" s="11">
        <f ca="1">SUM(OFFSET(Baseline_Mensal!$A$2,MATCH(Baseline_Anual!$A19,Baseline_Mensal!$A$2:$A$64,0)-1,MATCH(DATE(Baseline_Anual!G$2,1,1),Baseline_Mensal!$A$2:$IV$2,0)-1,,12))</f>
        <v>0</v>
      </c>
      <c r="H19" s="11">
        <f ca="1">SUM(OFFSET(Baseline_Mensal!$A$2,MATCH(Baseline_Anual!$A19,Baseline_Mensal!$A$2:$A$64,0)-1,MATCH(DATE(Baseline_Anual!H$2,1,1),Baseline_Mensal!$A$2:$IV$2,0)-1,,12))</f>
        <v>0</v>
      </c>
      <c r="I19" s="11">
        <f ca="1">SUM(OFFSET(Baseline_Mensal!$A$2,MATCH(Baseline_Anual!$A19,Baseline_Mensal!$A$2:$A$64,0)-1,MATCH(DATE(Baseline_Anual!I$2,1,1),Baseline_Mensal!$A$2:$IV$2,0)-1,,12))</f>
        <v>0</v>
      </c>
      <c r="J19" s="11">
        <f ca="1">SUM(OFFSET(Baseline_Mensal!$A$2,MATCH(Baseline_Anual!$A19,Baseline_Mensal!$A$2:$A$64,0)-1,MATCH(DATE(Baseline_Anual!J$2,1,1),Baseline_Mensal!$A$2:$IV$2,0)-1,,12))</f>
        <v>0</v>
      </c>
      <c r="K19" s="11">
        <f ca="1">SUM(OFFSET(Baseline_Mensal!$A$2,MATCH(Baseline_Anual!$A19,Baseline_Mensal!$A$2:$A$64,0)-1,MATCH(DATE(Baseline_Anual!K$2,1,1),Baseline_Mensal!$A$2:$IV$2,0)-1,,12))</f>
        <v>0</v>
      </c>
      <c r="L19" s="11">
        <f ca="1">SUM(OFFSET(Baseline_Mensal!$A$2,MATCH(Baseline_Anual!$A19,Baseline_Mensal!$A$2:$A$64,0)-1,MATCH(DATE(Baseline_Anual!L$2,1,1),Baseline_Mensal!$A$2:$IV$2,0)-1,,12))</f>
        <v>0</v>
      </c>
      <c r="M19" s="11">
        <f ca="1">SUM(OFFSET(Baseline_Mensal!$A$2,MATCH(Baseline_Anual!$A19,Baseline_Mensal!$A$2:$A$64,0)-1,MATCH(DATE(Baseline_Anual!M$2,1,1),Baseline_Mensal!$A$2:$IV$2,0)-1,,12))</f>
        <v>0</v>
      </c>
      <c r="N19" s="11">
        <f ca="1">SUM(OFFSET(Baseline_Mensal!$A$2,MATCH(Baseline_Anual!$A19,Baseline_Mensal!$A$2:$A$64,0)-1,MATCH(DATE(Baseline_Anual!N$2,1,1),Baseline_Mensal!$A$2:$IV$2,0)-1,,12))</f>
        <v>0</v>
      </c>
      <c r="O19" s="11">
        <f ca="1">SUM(OFFSET(Baseline_Mensal!$A$2,MATCH(Baseline_Anual!$A19,Baseline_Mensal!$A$2:$A$64,0)-1,MATCH(DATE(Baseline_Anual!O$2,1,1),Baseline_Mensal!$A$2:$IV$2,0)-1,,12))</f>
        <v>74807.616407000009</v>
      </c>
      <c r="P19" s="11">
        <f ca="1">SUM(OFFSET(Baseline_Mensal!$A$2,MATCH(Baseline_Anual!$A19,Baseline_Mensal!$A$2:$A$64,0)-1,MATCH(DATE(Baseline_Anual!P$2,1,1),Baseline_Mensal!$A$2:$IV$2,0)-1,,12))</f>
        <v>0</v>
      </c>
      <c r="Q19" s="11">
        <f ca="1">SUM(OFFSET(Baseline_Mensal!$A$2,MATCH(Baseline_Anual!$A19,Baseline_Mensal!$A$2:$A$64,0)-1,MATCH(DATE(Baseline_Anual!Q$2,1,1),Baseline_Mensal!$A$2:$IV$2,0)-1,,12))</f>
        <v>0</v>
      </c>
      <c r="R19" s="11">
        <f ca="1">SUM(OFFSET(Baseline_Mensal!$A$2,MATCH(Baseline_Anual!$A19,Baseline_Mensal!$A$2:$A$64,0)-1,MATCH(DATE(Baseline_Anual!R$2,1,1),Baseline_Mensal!$A$2:$IV$2,0)-1,,12))</f>
        <v>0</v>
      </c>
      <c r="S19" s="11">
        <f ca="1">SUM(OFFSET(Baseline_Mensal!$A$2,MATCH(Baseline_Anual!$A19,Baseline_Mensal!$A$2:$A$64,0)-1,MATCH(DATE(Baseline_Anual!S$2,1,1),Baseline_Mensal!$A$2:$IV$2,0)-1,,12))</f>
        <v>0</v>
      </c>
      <c r="T19" s="11">
        <f ca="1">SUM(OFFSET(Baseline_Mensal!$A$2,MATCH(Baseline_Anual!$A19,Baseline_Mensal!$A$2:$A$64,0)-1,MATCH(DATE(Baseline_Anual!T$2,1,1),Baseline_Mensal!$A$2:$IV$2,0)-1,,12))</f>
        <v>0</v>
      </c>
      <c r="U19" s="11">
        <f ca="1">SUM(OFFSET(Baseline_Mensal!$A$2,MATCH(Baseline_Anual!$A19,Baseline_Mensal!$A$2:$A$64,0)-1,MATCH(DATE(Baseline_Anual!U$2,1,1),Baseline_Mensal!$A$2:$IV$2,0)-1,,12))</f>
        <v>770.99258750999991</v>
      </c>
      <c r="V19" s="11">
        <f ca="1">SUM(OFFSET(Baseline_Mensal!$A$2,MATCH(Baseline_Anual!$A19,Baseline_Mensal!$A$2:$A$64,0)-1,MATCH(DATE(Baseline_Anual!V$2,1,1),Baseline_Mensal!$A$2:$IV$2,0)-1,,12))</f>
        <v>1127.35261801</v>
      </c>
    </row>
    <row r="20" spans="1:22" x14ac:dyDescent="0.25">
      <c r="A20" s="10" t="s">
        <v>17</v>
      </c>
      <c r="B20" s="11">
        <f ca="1">SUM(OFFSET(Baseline_Mensal!$A$2,MATCH(Baseline_Anual!$A20,Baseline_Mensal!$A$2:$A$64,0)-1,MATCH(DATE(Baseline_Anual!B$2,1,1),Baseline_Mensal!$A$2:$IV$2,0)-1,,12))</f>
        <v>11575.512000370003</v>
      </c>
      <c r="C20" s="11">
        <f ca="1">SUM(OFFSET(Baseline_Mensal!$A$2,MATCH(Baseline_Anual!$A20,Baseline_Mensal!$A$2:$A$64,0)-1,MATCH(DATE(Baseline_Anual!C$2,1,1),Baseline_Mensal!$A$2:$IV$2,0)-1,,12))</f>
        <v>15423.126181383004</v>
      </c>
      <c r="D20" s="11">
        <f ca="1">SUM(OFFSET(Baseline_Mensal!$A$2,MATCH(Baseline_Anual!$A20,Baseline_Mensal!$A$2:$A$64,0)-1,MATCH(DATE(Baseline_Anual!D$2,1,1),Baseline_Mensal!$A$2:$IV$2,0)-1,,12))</f>
        <v>13501.722959385073</v>
      </c>
      <c r="E20" s="11">
        <f ca="1">SUM(OFFSET(Baseline_Mensal!$A$2,MATCH(Baseline_Anual!$A20,Baseline_Mensal!$A$2:$A$64,0)-1,MATCH(DATE(Baseline_Anual!E$2,1,1),Baseline_Mensal!$A$2:$IV$2,0)-1,,12))</f>
        <v>13218.200606396025</v>
      </c>
      <c r="F20" s="11">
        <f ca="1">SUM(OFFSET(Baseline_Mensal!$A$2,MATCH(Baseline_Anual!$A20,Baseline_Mensal!$A$2:$A$64,0)-1,MATCH(DATE(Baseline_Anual!F$2,1,1),Baseline_Mensal!$A$2:$IV$2,0)-1,,12))</f>
        <v>15228.147770838947</v>
      </c>
      <c r="G20" s="11">
        <f ca="1">SUM(OFFSET(Baseline_Mensal!$A$2,MATCH(Baseline_Anual!$A20,Baseline_Mensal!$A$2:$A$64,0)-1,MATCH(DATE(Baseline_Anual!G$2,1,1),Baseline_Mensal!$A$2:$IV$2,0)-1,,12))</f>
        <v>16514.561217201328</v>
      </c>
      <c r="H20" s="11">
        <f ca="1">SUM(OFFSET(Baseline_Mensal!$A$2,MATCH(Baseline_Anual!$A20,Baseline_Mensal!$A$2:$A$64,0)-1,MATCH(DATE(Baseline_Anual!H$2,1,1),Baseline_Mensal!$A$2:$IV$2,0)-1,,12))</f>
        <v>17024.020315270995</v>
      </c>
      <c r="I20" s="11">
        <f ca="1">SUM(OFFSET(Baseline_Mensal!$A$2,MATCH(Baseline_Anual!$A20,Baseline_Mensal!$A$2:$A$64,0)-1,MATCH(DATE(Baseline_Anual!I$2,1,1),Baseline_Mensal!$A$2:$IV$2,0)-1,,12))</f>
        <v>23551.56713502001</v>
      </c>
      <c r="J20" s="11">
        <f ca="1">SUM(OFFSET(Baseline_Mensal!$A$2,MATCH(Baseline_Anual!$A20,Baseline_Mensal!$A$2:$A$64,0)-1,MATCH(DATE(Baseline_Anual!J$2,1,1),Baseline_Mensal!$A$2:$IV$2,0)-1,,12))</f>
        <v>27927.933883627498</v>
      </c>
      <c r="K20" s="11">
        <f ca="1">SUM(OFFSET(Baseline_Mensal!$A$2,MATCH(Baseline_Anual!$A20,Baseline_Mensal!$A$2:$A$64,0)-1,MATCH(DATE(Baseline_Anual!K$2,1,1),Baseline_Mensal!$A$2:$IV$2,0)-1,,12))</f>
        <v>30332.605712887998</v>
      </c>
      <c r="L20" s="11">
        <f ca="1">SUM(OFFSET(Baseline_Mensal!$A$2,MATCH(Baseline_Anual!$A20,Baseline_Mensal!$A$2:$A$64,0)-1,MATCH(DATE(Baseline_Anual!L$2,1,1),Baseline_Mensal!$A$2:$IV$2,0)-1,,12))</f>
        <v>35329.969035975002</v>
      </c>
      <c r="M20" s="11">
        <f ca="1">SUM(OFFSET(Baseline_Mensal!$A$2,MATCH(Baseline_Anual!$A20,Baseline_Mensal!$A$2:$A$64,0)-1,MATCH(DATE(Baseline_Anual!M$2,1,1),Baseline_Mensal!$A$2:$IV$2,0)-1,,12))</f>
        <v>39631.43722749997</v>
      </c>
      <c r="N20" s="11">
        <f ca="1">SUM(OFFSET(Baseline_Mensal!$A$2,MATCH(Baseline_Anual!$A20,Baseline_Mensal!$A$2:$A$64,0)-1,MATCH(DATE(Baseline_Anual!N$2,1,1),Baseline_Mensal!$A$2:$IV$2,0)-1,,12))</f>
        <v>54225.241546729943</v>
      </c>
      <c r="O20" s="11">
        <f ca="1">SUM(OFFSET(Baseline_Mensal!$A$2,MATCH(Baseline_Anual!$A20,Baseline_Mensal!$A$2:$A$64,0)-1,MATCH(DATE(Baseline_Anual!O$2,1,1),Baseline_Mensal!$A$2:$IV$2,0)-1,,12))</f>
        <v>54815.801065817031</v>
      </c>
      <c r="P20" s="11">
        <f ca="1">SUM(OFFSET(Baseline_Mensal!$A$2,MATCH(Baseline_Anual!$A20,Baseline_Mensal!$A$2:$A$64,0)-1,MATCH(DATE(Baseline_Anual!P$2,1,1),Baseline_Mensal!$A$2:$IV$2,0)-1,,12))</f>
        <v>67223.442975656973</v>
      </c>
      <c r="Q20" s="11">
        <f ca="1">SUM(OFFSET(Baseline_Mensal!$A$2,MATCH(Baseline_Anual!$A20,Baseline_Mensal!$A$2:$A$64,0)-1,MATCH(DATE(Baseline_Anual!Q$2,1,1),Baseline_Mensal!$A$2:$IV$2,0)-1,,12))</f>
        <v>64063.880140849898</v>
      </c>
      <c r="R20" s="11">
        <f ca="1">SUM(OFFSET(Baseline_Mensal!$A$2,MATCH(Baseline_Anual!$A20,Baseline_Mensal!$A$2:$A$64,0)-1,MATCH(DATE(Baseline_Anual!R$2,1,1),Baseline_Mensal!$A$2:$IV$2,0)-1,,12))</f>
        <v>77741.218429930072</v>
      </c>
      <c r="S20" s="11">
        <f ca="1">SUM(OFFSET(Baseline_Mensal!$A$2,MATCH(Baseline_Anual!$A20,Baseline_Mensal!$A$2:$A$64,0)-1,MATCH(DATE(Baseline_Anual!S$2,1,1),Baseline_Mensal!$A$2:$IV$2,0)-1,,12))</f>
        <v>83733.953735559975</v>
      </c>
      <c r="T20" s="11">
        <f ca="1">SUM(OFFSET(Baseline_Mensal!$A$2,MATCH(Baseline_Anual!$A20,Baseline_Mensal!$A$2:$A$64,0)-1,MATCH(DATE(Baseline_Anual!T$2,1,1),Baseline_Mensal!$A$2:$IV$2,0)-1,,12))</f>
        <v>92799.983820699999</v>
      </c>
      <c r="U20" s="11">
        <f ca="1">SUM(OFFSET(Baseline_Mensal!$A$2,MATCH(Baseline_Anual!$A20,Baseline_Mensal!$A$2:$A$64,0)-1,MATCH(DATE(Baseline_Anual!U$2,1,1),Baseline_Mensal!$A$2:$IV$2,0)-1,,12))</f>
        <v>109891.02705476133</v>
      </c>
      <c r="V20" s="11">
        <f ca="1">SUM(OFFSET(Baseline_Mensal!$A$2,MATCH(Baseline_Anual!$A20,Baseline_Mensal!$A$2:$A$64,0)-1,MATCH(DATE(Baseline_Anual!V$2,1,1),Baseline_Mensal!$A$2:$IV$2,0)-1,,12))</f>
        <v>84426.509734929074</v>
      </c>
    </row>
    <row r="21" spans="1:22" x14ac:dyDescent="0.25">
      <c r="A21" s="12" t="s">
        <v>18</v>
      </c>
      <c r="B21" s="13">
        <f ca="1">SUM(OFFSET(Baseline_Mensal!$A$2,MATCH(Baseline_Anual!$A21,Baseline_Mensal!$A$2:$A$64,0)-1,MATCH(DATE(Baseline_Anual!B$2,1,1),Baseline_Mensal!$A$2:$IV$2,0)-1,,12))</f>
        <v>24243.621361471236</v>
      </c>
      <c r="C21" s="13">
        <f ca="1">SUM(OFFSET(Baseline_Mensal!$A$2,MATCH(Baseline_Anual!$A21,Baseline_Mensal!$A$2:$A$64,0)-1,MATCH(DATE(Baseline_Anual!C$2,1,1),Baseline_Mensal!$A$2:$IV$2,0)-1,,12))</f>
        <v>27156.30802054167</v>
      </c>
      <c r="D21" s="13">
        <f ca="1">SUM(OFFSET(Baseline_Mensal!$A$2,MATCH(Baseline_Anual!$A21,Baseline_Mensal!$A$2:$A$64,0)-1,MATCH(DATE(Baseline_Anual!D$2,1,1),Baseline_Mensal!$A$2:$IV$2,0)-1,,12))</f>
        <v>30539.428331422852</v>
      </c>
      <c r="E21" s="13">
        <f ca="1">SUM(OFFSET(Baseline_Mensal!$A$2,MATCH(Baseline_Anual!$A21,Baseline_Mensal!$A$2:$A$64,0)-1,MATCH(DATE(Baseline_Anual!E$2,1,1),Baseline_Mensal!$A$2:$IV$2,0)-1,,12))</f>
        <v>36697.659843306676</v>
      </c>
      <c r="F21" s="13">
        <f ca="1">SUM(OFFSET(Baseline_Mensal!$A$2,MATCH(Baseline_Anual!$A21,Baseline_Mensal!$A$2:$A$64,0)-1,MATCH(DATE(Baseline_Anual!F$2,1,1),Baseline_Mensal!$A$2:$IV$2,0)-1,,12))</f>
        <v>43060.901363139848</v>
      </c>
      <c r="G21" s="13">
        <f ca="1">SUM(OFFSET(Baseline_Mensal!$A$2,MATCH(Baseline_Anual!$A21,Baseline_Mensal!$A$2:$A$64,0)-1,MATCH(DATE(Baseline_Anual!G$2,1,1),Baseline_Mensal!$A$2:$IV$2,0)-1,,12))</f>
        <v>52018.182811508377</v>
      </c>
      <c r="H21" s="13">
        <f ca="1">SUM(OFFSET(Baseline_Mensal!$A$2,MATCH(Baseline_Anual!$A21,Baseline_Mensal!$A$2:$A$64,0)-1,MATCH(DATE(Baseline_Anual!H$2,1,1),Baseline_Mensal!$A$2:$IV$2,0)-1,,12))</f>
        <v>56929.090693392332</v>
      </c>
      <c r="I21" s="13">
        <f ca="1">SUM(OFFSET(Baseline_Mensal!$A$2,MATCH(Baseline_Anual!$A21,Baseline_Mensal!$A$2:$A$64,0)-1,MATCH(DATE(Baseline_Anual!I$2,1,1),Baseline_Mensal!$A$2:$IV$2,0)-1,,12))</f>
        <v>64041.205378603845</v>
      </c>
      <c r="J21" s="13">
        <f ca="1">SUM(OFFSET(Baseline_Mensal!$A$2,MATCH(Baseline_Anual!$A21,Baseline_Mensal!$A$2:$A$64,0)-1,MATCH(DATE(Baseline_Anual!J$2,1,1),Baseline_Mensal!$A$2:$IV$2,0)-1,,12))</f>
        <v>80223.53453705195</v>
      </c>
      <c r="K21" s="13">
        <f ca="1">SUM(OFFSET(Baseline_Mensal!$A$2,MATCH(Baseline_Anual!$A21,Baseline_Mensal!$A$2:$A$64,0)-1,MATCH(DATE(Baseline_Anual!K$2,1,1),Baseline_Mensal!$A$2:$IV$2,0)-1,,12))</f>
        <v>90323.383566929711</v>
      </c>
      <c r="L21" s="13">
        <f ca="1">SUM(OFFSET(Baseline_Mensal!$A$2,MATCH(Baseline_Anual!$A21,Baseline_Mensal!$A$2:$A$64,0)-1,MATCH(DATE(Baseline_Anual!L$2,1,1),Baseline_Mensal!$A$2:$IV$2,0)-1,,12))</f>
        <v>101916.67235134661</v>
      </c>
      <c r="M21" s="13">
        <f ca="1">SUM(OFFSET(Baseline_Mensal!$A$2,MATCH(Baseline_Anual!$A21,Baseline_Mensal!$A$2:$A$64,0)-1,MATCH(DATE(Baseline_Anual!M$2,1,1),Baseline_Mensal!$A$2:$IV$2,0)-1,,12))</f>
        <v>127359.01189529506</v>
      </c>
      <c r="N21" s="13">
        <f ca="1">SUM(OFFSET(Baseline_Mensal!$A$2,MATCH(Baseline_Anual!$A21,Baseline_Mensal!$A$2:$A$64,0)-1,MATCH(DATE(Baseline_Anual!N$2,1,1),Baseline_Mensal!$A$2:$IV$2,0)-1,,12))</f>
        <v>119679.07270701096</v>
      </c>
      <c r="O21" s="13">
        <f ca="1">SUM(OFFSET(Baseline_Mensal!$A$2,MATCH(Baseline_Anual!$A21,Baseline_Mensal!$A$2:$A$64,0)-1,MATCH(DATE(Baseline_Anual!O$2,1,1),Baseline_Mensal!$A$2:$IV$2,0)-1,,12))</f>
        <v>133370.28905174482</v>
      </c>
      <c r="P21" s="13">
        <f ca="1">SUM(OFFSET(Baseline_Mensal!$A$2,MATCH(Baseline_Anual!$A21,Baseline_Mensal!$A$2:$A$64,0)-1,MATCH(DATE(Baseline_Anual!P$2,1,1),Baseline_Mensal!$A$2:$IV$2,0)-1,,12))</f>
        <v>163035.66907687392</v>
      </c>
      <c r="Q21" s="13">
        <f ca="1">SUM(OFFSET(Baseline_Mensal!$A$2,MATCH(Baseline_Anual!$A21,Baseline_Mensal!$A$2:$A$64,0)-1,MATCH(DATE(Baseline_Anual!Q$2,1,1),Baseline_Mensal!$A$2:$IV$2,0)-1,,12))</f>
        <v>171394.43783466215</v>
      </c>
      <c r="R21" s="13">
        <f ca="1">SUM(OFFSET(Baseline_Mensal!$A$2,MATCH(Baseline_Anual!$A21,Baseline_Mensal!$A$2:$A$64,0)-1,MATCH(DATE(Baseline_Anual!R$2,1,1),Baseline_Mensal!$A$2:$IV$2,0)-1,,12))</f>
        <v>181894.96092318106</v>
      </c>
      <c r="S21" s="13">
        <f ca="1">SUM(OFFSET(Baseline_Mensal!$A$2,MATCH(Baseline_Anual!$A21,Baseline_Mensal!$A$2:$A$64,0)-1,MATCH(DATE(Baseline_Anual!S$2,1,1),Baseline_Mensal!$A$2:$IV$2,0)-1,,12))</f>
        <v>198461.50016794031</v>
      </c>
      <c r="T21" s="13">
        <f ca="1">SUM(OFFSET(Baseline_Mensal!$A$2,MATCH(Baseline_Anual!$A21,Baseline_Mensal!$A$2:$A$64,0)-1,MATCH(DATE(Baseline_Anual!T$2,1,1),Baseline_Mensal!$A$2:$IV$2,0)-1,,12))</f>
        <v>204684.25719552115</v>
      </c>
      <c r="U21" s="13">
        <f ca="1">SUM(OFFSET(Baseline_Mensal!$A$2,MATCH(Baseline_Anual!$A21,Baseline_Mensal!$A$2:$A$64,0)-1,MATCH(DATE(Baseline_Anual!U$2,1,1),Baseline_Mensal!$A$2:$IV$2,0)-1,,12))</f>
        <v>226835.31140796465</v>
      </c>
      <c r="V21" s="13">
        <f ca="1">SUM(OFFSET(Baseline_Mensal!$A$2,MATCH(Baseline_Anual!$A21,Baseline_Mensal!$A$2:$A$64,0)-1,MATCH(DATE(Baseline_Anual!V$2,1,1),Baseline_Mensal!$A$2:$IV$2,0)-1,,12))</f>
        <v>228335.34127365967</v>
      </c>
    </row>
    <row r="22" spans="1:22" x14ac:dyDescent="0.25">
      <c r="A22" s="10" t="s">
        <v>19</v>
      </c>
      <c r="B22" s="11">
        <f ca="1">SUM(OFFSET(Baseline_Mensal!$A$2,MATCH(Baseline_Anual!$A22,Baseline_Mensal!$A$2:$A$64,0)-1,MATCH(DATE(Baseline_Anual!B$2,1,1),Baseline_Mensal!$A$2:$IV$2,0)-1,,12))</f>
        <v>21800.585501609999</v>
      </c>
      <c r="C22" s="11">
        <f ca="1">SUM(OFFSET(Baseline_Mensal!$A$2,MATCH(Baseline_Anual!$A22,Baseline_Mensal!$A$2:$A$64,0)-1,MATCH(DATE(Baseline_Anual!C$2,1,1),Baseline_Mensal!$A$2:$IV$2,0)-1,,12))</f>
        <v>24762.391607810001</v>
      </c>
      <c r="D22" s="11">
        <f ca="1">SUM(OFFSET(Baseline_Mensal!$A$2,MATCH(Baseline_Anual!$A22,Baseline_Mensal!$A$2:$A$64,0)-1,MATCH(DATE(Baseline_Anual!D$2,1,1),Baseline_Mensal!$A$2:$IV$2,0)-1,,12))</f>
        <v>27402.997904810007</v>
      </c>
      <c r="E22" s="11">
        <f ca="1">SUM(OFFSET(Baseline_Mensal!$A$2,MATCH(Baseline_Anual!$A22,Baseline_Mensal!$A$2:$A$64,0)-1,MATCH(DATE(Baseline_Anual!E$2,1,1),Baseline_Mensal!$A$2:$IV$2,0)-1,,12))</f>
        <v>31151.647467690003</v>
      </c>
      <c r="F22" s="11">
        <f ca="1">SUM(OFFSET(Baseline_Mensal!$A$2,MATCH(Baseline_Anual!$A22,Baseline_Mensal!$A$2:$A$64,0)-1,MATCH(DATE(Baseline_Anual!F$2,1,1),Baseline_Mensal!$A$2:$IV$2,0)-1,,12))</f>
        <v>36415.438652730001</v>
      </c>
      <c r="G22" s="11">
        <f ca="1">SUM(OFFSET(Baseline_Mensal!$A$2,MATCH(Baseline_Anual!$A22,Baseline_Mensal!$A$2:$A$64,0)-1,MATCH(DATE(Baseline_Anual!G$2,1,1),Baseline_Mensal!$A$2:$IV$2,0)-1,,12))</f>
        <v>44596.328657479993</v>
      </c>
      <c r="H22" s="11">
        <f ca="1">SUM(OFFSET(Baseline_Mensal!$A$2,MATCH(Baseline_Anual!$A22,Baseline_Mensal!$A$2:$A$64,0)-1,MATCH(DATE(Baseline_Anual!H$2,1,1),Baseline_Mensal!$A$2:$IV$2,0)-1,,12))</f>
        <v>46243.40841362701</v>
      </c>
      <c r="I22" s="11">
        <f ca="1">SUM(OFFSET(Baseline_Mensal!$A$2,MATCH(Baseline_Anual!$A22,Baseline_Mensal!$A$2:$A$64,0)-1,MATCH(DATE(Baseline_Anual!I$2,1,1),Baseline_Mensal!$A$2:$IV$2,0)-1,,12))</f>
        <v>51138.740009470013</v>
      </c>
      <c r="J22" s="11">
        <f ca="1">SUM(OFFSET(Baseline_Mensal!$A$2,MATCH(Baseline_Anual!$A22,Baseline_Mensal!$A$2:$A$64,0)-1,MATCH(DATE(Baseline_Anual!J$2,1,1),Baseline_Mensal!$A$2:$IV$2,0)-1,,12))</f>
        <v>63755.644648779999</v>
      </c>
      <c r="K22" s="11">
        <f ca="1">SUM(OFFSET(Baseline_Mensal!$A$2,MATCH(Baseline_Anual!$A22,Baseline_Mensal!$A$2:$A$64,0)-1,MATCH(DATE(Baseline_Anual!K$2,1,1),Baseline_Mensal!$A$2:$IV$2,0)-1,,12))</f>
        <v>70627.72133094001</v>
      </c>
      <c r="L22" s="11">
        <f ca="1">SUM(OFFSET(Baseline_Mensal!$A$2,MATCH(Baseline_Anual!$A22,Baseline_Mensal!$A$2:$A$64,0)-1,MATCH(DATE(Baseline_Anual!L$2,1,1),Baseline_Mensal!$A$2:$IV$2,0)-1,,12))</f>
        <v>82238.976027319994</v>
      </c>
      <c r="M22" s="11">
        <f ca="1">SUM(OFFSET(Baseline_Mensal!$A$2,MATCH(Baseline_Anual!$A22,Baseline_Mensal!$A$2:$A$64,0)-1,MATCH(DATE(Baseline_Anual!M$2,1,1),Baseline_Mensal!$A$2:$IV$2,0)-1,,12))</f>
        <v>101880.60799578</v>
      </c>
      <c r="N22" s="11">
        <f ca="1">SUM(OFFSET(Baseline_Mensal!$A$2,MATCH(Baseline_Anual!$A22,Baseline_Mensal!$A$2:$A$64,0)-1,MATCH(DATE(Baseline_Anual!N$2,1,1),Baseline_Mensal!$A$2:$IV$2,0)-1,,12))</f>
        <v>97560.565788680004</v>
      </c>
      <c r="O22" s="11">
        <f ca="1">SUM(OFFSET(Baseline_Mensal!$A$2,MATCH(Baseline_Anual!$A22,Baseline_Mensal!$A$2:$A$64,0)-1,MATCH(DATE(Baseline_Anual!O$2,1,1),Baseline_Mensal!$A$2:$IV$2,0)-1,,12))</f>
        <v>105744.35726107999</v>
      </c>
      <c r="P22" s="11">
        <f ca="1">SUM(OFFSET(Baseline_Mensal!$A$2,MATCH(Baseline_Anual!$A22,Baseline_Mensal!$A$2:$A$64,0)-1,MATCH(DATE(Baseline_Anual!P$2,1,1),Baseline_Mensal!$A$2:$IV$2,0)-1,,12))</f>
        <v>130171.80741089</v>
      </c>
      <c r="Q22" s="11">
        <f ca="1">SUM(OFFSET(Baseline_Mensal!$A$2,MATCH(Baseline_Anual!$A22,Baseline_Mensal!$A$2:$A$64,0)-1,MATCH(DATE(Baseline_Anual!Q$2,1,1),Baseline_Mensal!$A$2:$IV$2,0)-1,,12))</f>
        <v>133911.81625728999</v>
      </c>
      <c r="R22" s="11">
        <f ca="1">SUM(OFFSET(Baseline_Mensal!$A$2,MATCH(Baseline_Anual!$A22,Baseline_Mensal!$A$2:$A$64,0)-1,MATCH(DATE(Baseline_Anual!R$2,1,1),Baseline_Mensal!$A$2:$IV$2,0)-1,,12))</f>
        <v>143921.40139146999</v>
      </c>
      <c r="S22" s="11">
        <f ca="1">SUM(OFFSET(Baseline_Mensal!$A$2,MATCH(Baseline_Anual!$A22,Baseline_Mensal!$A$2:$A$64,0)-1,MATCH(DATE(Baseline_Anual!S$2,1,1),Baseline_Mensal!$A$2:$IV$2,0)-1,,12))</f>
        <v>156822.95669531991</v>
      </c>
      <c r="T22" s="11">
        <f ca="1">SUM(OFFSET(Baseline_Mensal!$A$2,MATCH(Baseline_Anual!$A22,Baseline_Mensal!$A$2:$A$64,0)-1,MATCH(DATE(Baseline_Anual!T$2,1,1),Baseline_Mensal!$A$2:$IV$2,0)-1,,12))</f>
        <v>165695.19180397</v>
      </c>
      <c r="U22" s="11">
        <f ca="1">SUM(OFFSET(Baseline_Mensal!$A$2,MATCH(Baseline_Anual!$A22,Baseline_Mensal!$A$2:$A$64,0)-1,MATCH(DATE(Baseline_Anual!U$2,1,1),Baseline_Mensal!$A$2:$IV$2,0)-1,,12))</f>
        <v>189849.15026339999</v>
      </c>
      <c r="V22" s="11">
        <f ca="1">SUM(OFFSET(Baseline_Mensal!$A$2,MATCH(Baseline_Anual!$A22,Baseline_Mensal!$A$2:$A$64,0)-1,MATCH(DATE(Baseline_Anual!V$2,1,1),Baseline_Mensal!$A$2:$IV$2,0)-1,,12))</f>
        <v>183122.96298181999</v>
      </c>
    </row>
    <row r="23" spans="1:22" x14ac:dyDescent="0.25">
      <c r="A23" s="10" t="s">
        <v>20</v>
      </c>
      <c r="B23" s="11">
        <f ca="1">SUM(OFFSET(Baseline_Mensal!$A$2,MATCH(Baseline_Anual!$A23,Baseline_Mensal!$A$2:$A$64,0)-1,MATCH(DATE(Baseline_Anual!B$2,1,1),Baseline_Mensal!$A$2:$IV$2,0)-1,,12))</f>
        <v>908.73817599523693</v>
      </c>
      <c r="C23" s="11">
        <f ca="1">SUM(OFFSET(Baseline_Mensal!$A$2,MATCH(Baseline_Anual!$A23,Baseline_Mensal!$A$2:$A$64,0)-1,MATCH(DATE(Baseline_Anual!C$2,1,1),Baseline_Mensal!$A$2:$IV$2,0)-1,,12))</f>
        <v>876.077</v>
      </c>
      <c r="D23" s="11">
        <f ca="1">SUM(OFFSET(Baseline_Mensal!$A$2,MATCH(Baseline_Anual!$A23,Baseline_Mensal!$A$2:$A$64,0)-1,MATCH(DATE(Baseline_Anual!D$2,1,1),Baseline_Mensal!$A$2:$IV$2,0)-1,,12))</f>
        <v>716.65032490285671</v>
      </c>
      <c r="E23" s="11">
        <f ca="1">SUM(OFFSET(Baseline_Mensal!$A$2,MATCH(Baseline_Anual!$A23,Baseline_Mensal!$A$2:$A$64,0)-1,MATCH(DATE(Baseline_Anual!E$2,1,1),Baseline_Mensal!$A$2:$IV$2,0)-1,,12))</f>
        <v>736.2700850366723</v>
      </c>
      <c r="F23" s="11">
        <f ca="1">SUM(OFFSET(Baseline_Mensal!$A$2,MATCH(Baseline_Anual!$A23,Baseline_Mensal!$A$2:$A$64,0)-1,MATCH(DATE(Baseline_Anual!F$2,1,1),Baseline_Mensal!$A$2:$IV$2,0)-1,,12))</f>
        <v>1070.181831351138</v>
      </c>
      <c r="G23" s="11">
        <f ca="1">SUM(OFFSET(Baseline_Mensal!$A$2,MATCH(Baseline_Anual!$A23,Baseline_Mensal!$A$2:$A$64,0)-1,MATCH(DATE(Baseline_Anual!G$2,1,1),Baseline_Mensal!$A$2:$IV$2,0)-1,,12))</f>
        <v>262.44037956837667</v>
      </c>
      <c r="H23" s="11">
        <f ca="1">SUM(OFFSET(Baseline_Mensal!$A$2,MATCH(Baseline_Anual!$A23,Baseline_Mensal!$A$2:$A$64,0)-1,MATCH(DATE(Baseline_Anual!H$2,1,1),Baseline_Mensal!$A$2:$IV$2,0)-1,,12))</f>
        <v>938.82080124532592</v>
      </c>
      <c r="I23" s="11">
        <f ca="1">SUM(OFFSET(Baseline_Mensal!$A$2,MATCH(Baseline_Anual!$A23,Baseline_Mensal!$A$2:$A$64,0)-1,MATCH(DATE(Baseline_Anual!I$2,1,1),Baseline_Mensal!$A$2:$IV$2,0)-1,,12))</f>
        <v>1264.5905871938385</v>
      </c>
      <c r="J23" s="11">
        <f ca="1">SUM(OFFSET(Baseline_Mensal!$A$2,MATCH(Baseline_Anual!$A23,Baseline_Mensal!$A$2:$A$64,0)-1,MATCH(DATE(Baseline_Anual!J$2,1,1),Baseline_Mensal!$A$2:$IV$2,0)-1,,12))</f>
        <v>1478.5691779019489</v>
      </c>
      <c r="K23" s="11">
        <f ca="1">SUM(OFFSET(Baseline_Mensal!$A$2,MATCH(Baseline_Anual!$A23,Baseline_Mensal!$A$2:$A$64,0)-1,MATCH(DATE(Baseline_Anual!K$2,1,1),Baseline_Mensal!$A$2:$IV$2,0)-1,,12))</f>
        <v>2207.0027650097036</v>
      </c>
      <c r="L23" s="11">
        <f ca="1">SUM(OFFSET(Baseline_Mensal!$A$2,MATCH(Baseline_Anual!$A23,Baseline_Mensal!$A$2:$A$64,0)-1,MATCH(DATE(Baseline_Anual!L$2,1,1),Baseline_Mensal!$A$2:$IV$2,0)-1,,12))</f>
        <v>2218.371635446626</v>
      </c>
      <c r="M23" s="11">
        <f ca="1">SUM(OFFSET(Baseline_Mensal!$A$2,MATCH(Baseline_Anual!$A23,Baseline_Mensal!$A$2:$A$64,0)-1,MATCH(DATE(Baseline_Anual!M$2,1,1),Baseline_Mensal!$A$2:$IV$2,0)-1,,12))</f>
        <v>2673.9681172450573</v>
      </c>
      <c r="N23" s="11">
        <f ca="1">SUM(OFFSET(Baseline_Mensal!$A$2,MATCH(Baseline_Anual!$A23,Baseline_Mensal!$A$2:$A$64,0)-1,MATCH(DATE(Baseline_Anual!N$2,1,1),Baseline_Mensal!$A$2:$IV$2,0)-1,,12))</f>
        <v>2833.0082898989385</v>
      </c>
      <c r="O23" s="11">
        <f ca="1">SUM(OFFSET(Baseline_Mensal!$A$2,MATCH(Baseline_Anual!$A23,Baseline_Mensal!$A$2:$A$64,0)-1,MATCH(DATE(Baseline_Anual!O$2,1,1),Baseline_Mensal!$A$2:$IV$2,0)-1,,12))</f>
        <v>3261.8889204748389</v>
      </c>
      <c r="P23" s="11">
        <f ca="1">SUM(OFFSET(Baseline_Mensal!$A$2,MATCH(Baseline_Anual!$A23,Baseline_Mensal!$A$2:$A$64,0)-1,MATCH(DATE(Baseline_Anual!P$2,1,1),Baseline_Mensal!$A$2:$IV$2,0)-1,,12))</f>
        <v>3781.2671913539211</v>
      </c>
      <c r="Q23" s="11">
        <f ca="1">SUM(OFFSET(Baseline_Mensal!$A$2,MATCH(Baseline_Anual!$A23,Baseline_Mensal!$A$2:$A$64,0)-1,MATCH(DATE(Baseline_Anual!Q$2,1,1),Baseline_Mensal!$A$2:$IV$2,0)-1,,12))</f>
        <v>4289.8017317004487</v>
      </c>
      <c r="R23" s="11">
        <f ca="1">SUM(OFFSET(Baseline_Mensal!$A$2,MATCH(Baseline_Anual!$A23,Baseline_Mensal!$A$2:$A$64,0)-1,MATCH(DATE(Baseline_Anual!R$2,1,1),Baseline_Mensal!$A$2:$IV$2,0)-1,,12))</f>
        <v>4630.6878302110554</v>
      </c>
      <c r="S23" s="11">
        <f ca="1">SUM(OFFSET(Baseline_Mensal!$A$2,MATCH(Baseline_Anual!$A23,Baseline_Mensal!$A$2:$A$64,0)-1,MATCH(DATE(Baseline_Anual!S$2,1,1),Baseline_Mensal!$A$2:$IV$2,0)-1,,12))</f>
        <v>4555.7473966704383</v>
      </c>
      <c r="T23" s="11">
        <f ca="1">SUM(OFFSET(Baseline_Mensal!$A$2,MATCH(Baseline_Anual!$A23,Baseline_Mensal!$A$2:$A$64,0)-1,MATCH(DATE(Baseline_Anual!T$2,1,1),Baseline_Mensal!$A$2:$IV$2,0)-1,,12))</f>
        <v>6113.4094178231626</v>
      </c>
      <c r="U23" s="11">
        <f ca="1">SUM(OFFSET(Baseline_Mensal!$A$2,MATCH(Baseline_Anual!$A23,Baseline_Mensal!$A$2:$A$64,0)-1,MATCH(DATE(Baseline_Anual!U$2,1,1),Baseline_Mensal!$A$2:$IV$2,0)-1,,12))</f>
        <v>7530.0874614546383</v>
      </c>
      <c r="V23" s="11">
        <f ca="1">SUM(OFFSET(Baseline_Mensal!$A$2,MATCH(Baseline_Anual!$A23,Baseline_Mensal!$A$2:$A$64,0)-1,MATCH(DATE(Baseline_Anual!V$2,1,1),Baseline_Mensal!$A$2:$IV$2,0)-1,,12))</f>
        <v>7838.6334704196888</v>
      </c>
    </row>
    <row r="24" spans="1:22" x14ac:dyDescent="0.25">
      <c r="A24" s="10" t="s">
        <v>21</v>
      </c>
      <c r="B24" s="11">
        <f ca="1">SUM(OFFSET(Baseline_Mensal!$A$2,MATCH(Baseline_Anual!$A24,Baseline_Mensal!$A$2:$A$64,0)-1,MATCH(DATE(Baseline_Anual!B$2,1,1),Baseline_Mensal!$A$2:$IV$2,0)-1,,12))</f>
        <v>1480.2489199360009</v>
      </c>
      <c r="C24" s="11">
        <f ca="1">SUM(OFFSET(Baseline_Mensal!$A$2,MATCH(Baseline_Anual!$A24,Baseline_Mensal!$A$2:$A$64,0)-1,MATCH(DATE(Baseline_Anual!C$2,1,1),Baseline_Mensal!$A$2:$IV$2,0)-1,,12))</f>
        <v>1311.9006135306674</v>
      </c>
      <c r="D24" s="11">
        <f ca="1">SUM(OFFSET(Baseline_Mensal!$A$2,MATCH(Baseline_Anual!$A24,Baseline_Mensal!$A$2:$A$64,0)-1,MATCH(DATE(Baseline_Anual!D$2,1,1),Baseline_Mensal!$A$2:$IV$2,0)-1,,12))</f>
        <v>1255.077</v>
      </c>
      <c r="E24" s="11">
        <f ca="1">SUM(OFFSET(Baseline_Mensal!$A$2,MATCH(Baseline_Anual!$A24,Baseline_Mensal!$A$2:$A$64,0)-1,MATCH(DATE(Baseline_Anual!E$2,1,1),Baseline_Mensal!$A$2:$IV$2,0)-1,,12))</f>
        <v>1724.7729999999999</v>
      </c>
      <c r="F24" s="11">
        <f ca="1">SUM(OFFSET(Baseline_Mensal!$A$2,MATCH(Baseline_Anual!$A24,Baseline_Mensal!$A$2:$A$64,0)-1,MATCH(DATE(Baseline_Anual!F$2,1,1),Baseline_Mensal!$A$2:$IV$2,0)-1,,12))</f>
        <v>2004.1544573786998</v>
      </c>
      <c r="G24" s="11">
        <f ca="1">SUM(OFFSET(Baseline_Mensal!$A$2,MATCH(Baseline_Anual!$A24,Baseline_Mensal!$A$2:$A$64,0)-1,MATCH(DATE(Baseline_Anual!G$2,1,1),Baseline_Mensal!$A$2:$IV$2,0)-1,,12))</f>
        <v>2340.0059549999996</v>
      </c>
      <c r="H24" s="11">
        <f ca="1">SUM(OFFSET(Baseline_Mensal!$A$2,MATCH(Baseline_Anual!$A24,Baseline_Mensal!$A$2:$A$64,0)-1,MATCH(DATE(Baseline_Anual!H$2,1,1),Baseline_Mensal!$A$2:$IV$2,0)-1,,12))</f>
        <v>2603.25630258</v>
      </c>
      <c r="I24" s="11">
        <f ca="1">SUM(OFFSET(Baseline_Mensal!$A$2,MATCH(Baseline_Anual!$A24,Baseline_Mensal!$A$2:$A$64,0)-1,MATCH(DATE(Baseline_Anual!I$2,1,1),Baseline_Mensal!$A$2:$IV$2,0)-1,,12))</f>
        <v>2875.1696056400006</v>
      </c>
      <c r="J24" s="11">
        <f ca="1">SUM(OFFSET(Baseline_Mensal!$A$2,MATCH(Baseline_Anual!$A24,Baseline_Mensal!$A$2:$A$64,0)-1,MATCH(DATE(Baseline_Anual!J$2,1,1),Baseline_Mensal!$A$2:$IV$2,0)-1,,12))</f>
        <v>3440.0298315300001</v>
      </c>
      <c r="K24" s="11">
        <f ca="1">SUM(OFFSET(Baseline_Mensal!$A$2,MATCH(Baseline_Anual!$A24,Baseline_Mensal!$A$2:$A$64,0)-1,MATCH(DATE(Baseline_Anual!K$2,1,1),Baseline_Mensal!$A$2:$IV$2,0)-1,,12))</f>
        <v>4037.0153883799994</v>
      </c>
      <c r="L24" s="11">
        <f ca="1">SUM(OFFSET(Baseline_Mensal!$A$2,MATCH(Baseline_Anual!$A24,Baseline_Mensal!$A$2:$A$64,0)-1,MATCH(DATE(Baseline_Anual!L$2,1,1),Baseline_Mensal!$A$2:$IV$2,0)-1,,12))</f>
        <v>4537.2412672199998</v>
      </c>
      <c r="M24" s="11">
        <f ca="1">SUM(OFFSET(Baseline_Mensal!$A$2,MATCH(Baseline_Anual!$A24,Baseline_Mensal!$A$2:$A$64,0)-1,MATCH(DATE(Baseline_Anual!M$2,1,1),Baseline_Mensal!$A$2:$IV$2,0)-1,,12))</f>
        <v>5172.9361689000007</v>
      </c>
      <c r="N24" s="11">
        <f ca="1">SUM(OFFSET(Baseline_Mensal!$A$2,MATCH(Baseline_Anual!$A24,Baseline_Mensal!$A$2:$A$64,0)-1,MATCH(DATE(Baseline_Anual!N$2,1,1),Baseline_Mensal!$A$2:$IV$2,0)-1,,12))</f>
        <v>5740.1366032420001</v>
      </c>
      <c r="O24" s="11">
        <f ca="1">SUM(OFFSET(Baseline_Mensal!$A$2,MATCH(Baseline_Anual!$A24,Baseline_Mensal!$A$2:$A$64,0)-1,MATCH(DATE(Baseline_Anual!O$2,1,1),Baseline_Mensal!$A$2:$IV$2,0)-1,,12))</f>
        <v>6553.710085140001</v>
      </c>
      <c r="P24" s="11">
        <f ca="1">SUM(OFFSET(Baseline_Mensal!$A$2,MATCH(Baseline_Anual!$A24,Baseline_Mensal!$A$2:$A$64,0)-1,MATCH(DATE(Baseline_Anual!P$2,1,1),Baseline_Mensal!$A$2:$IV$2,0)-1,,12))</f>
        <v>7770.7480482799992</v>
      </c>
      <c r="Q24" s="11">
        <f ca="1">SUM(OFFSET(Baseline_Mensal!$A$2,MATCH(Baseline_Anual!$A24,Baseline_Mensal!$A$2:$A$64,0)-1,MATCH(DATE(Baseline_Anual!Q$2,1,1),Baseline_Mensal!$A$2:$IV$2,0)-1,,12))</f>
        <v>8787.7199363616892</v>
      </c>
      <c r="R24" s="11">
        <f ca="1">SUM(OFFSET(Baseline_Mensal!$A$2,MATCH(Baseline_Anual!$A24,Baseline_Mensal!$A$2:$A$64,0)-1,MATCH(DATE(Baseline_Anual!R$2,1,1),Baseline_Mensal!$A$2:$IV$2,0)-1,,12))</f>
        <v>9044.1121482899998</v>
      </c>
      <c r="S24" s="11">
        <f ca="1">SUM(OFFSET(Baseline_Mensal!$A$2,MATCH(Baseline_Anual!$A24,Baseline_Mensal!$A$2:$A$64,0)-1,MATCH(DATE(Baseline_Anual!S$2,1,1),Baseline_Mensal!$A$2:$IV$2,0)-1,,12))</f>
        <v>10800.80142286</v>
      </c>
      <c r="T24" s="11">
        <f ca="1">SUM(OFFSET(Baseline_Mensal!$A$2,MATCH(Baseline_Anual!$A24,Baseline_Mensal!$A$2:$A$64,0)-1,MATCH(DATE(Baseline_Anual!T$2,1,1),Baseline_Mensal!$A$2:$IV$2,0)-1,,12))</f>
        <v>12355.055367977999</v>
      </c>
      <c r="U24" s="11">
        <f ca="1">SUM(OFFSET(Baseline_Mensal!$A$2,MATCH(Baseline_Anual!$A24,Baseline_Mensal!$A$2:$A$64,0)-1,MATCH(DATE(Baseline_Anual!U$2,1,1),Baseline_Mensal!$A$2:$IV$2,0)-1,,12))</f>
        <v>11685.301490259999</v>
      </c>
      <c r="V24" s="11">
        <f ca="1">SUM(OFFSET(Baseline_Mensal!$A$2,MATCH(Baseline_Anual!$A24,Baseline_Mensal!$A$2:$A$64,0)-1,MATCH(DATE(Baseline_Anual!V$2,1,1),Baseline_Mensal!$A$2:$IV$2,0)-1,,12))</f>
        <v>12018.799347480002</v>
      </c>
    </row>
    <row r="25" spans="1:22" x14ac:dyDescent="0.25">
      <c r="A25" s="10" t="s">
        <v>22</v>
      </c>
      <c r="B25" s="11">
        <f ca="1">SUM(OFFSET(Baseline_Mensal!$A$2,MATCH(Baseline_Anual!$A25,Baseline_Mensal!$A$2:$A$64,0)-1,MATCH(DATE(Baseline_Anual!B$2,1,1),Baseline_Mensal!$A$2:$IV$2,0)-1,,12))</f>
        <v>0</v>
      </c>
      <c r="C25" s="11">
        <f ca="1">SUM(OFFSET(Baseline_Mensal!$A$2,MATCH(Baseline_Anual!$A25,Baseline_Mensal!$A$2:$A$64,0)-1,MATCH(DATE(Baseline_Anual!C$2,1,1),Baseline_Mensal!$A$2:$IV$2,0)-1,,12))</f>
        <v>68.252850359999996</v>
      </c>
      <c r="D25" s="11">
        <f ca="1">SUM(OFFSET(Baseline_Mensal!$A$2,MATCH(Baseline_Anual!$A25,Baseline_Mensal!$A$2:$A$64,0)-1,MATCH(DATE(Baseline_Anual!D$2,1,1),Baseline_Mensal!$A$2:$IV$2,0)-1,,12))</f>
        <v>726.35291083000004</v>
      </c>
      <c r="E25" s="11">
        <f ca="1">SUM(OFFSET(Baseline_Mensal!$A$2,MATCH(Baseline_Anual!$A25,Baseline_Mensal!$A$2:$A$64,0)-1,MATCH(DATE(Baseline_Anual!E$2,1,1),Baseline_Mensal!$A$2:$IV$2,0)-1,,12))</f>
        <v>1896.5744046499999</v>
      </c>
      <c r="F25" s="11">
        <f ca="1">SUM(OFFSET(Baseline_Mensal!$A$2,MATCH(Baseline_Anual!$A25,Baseline_Mensal!$A$2:$A$64,0)-1,MATCH(DATE(Baseline_Anual!F$2,1,1),Baseline_Mensal!$A$2:$IV$2,0)-1,,12))</f>
        <v>2263.8926607499998</v>
      </c>
      <c r="G25" s="11">
        <f ca="1">SUM(OFFSET(Baseline_Mensal!$A$2,MATCH(Baseline_Anual!$A25,Baseline_Mensal!$A$2:$A$64,0)-1,MATCH(DATE(Baseline_Anual!G$2,1,1),Baseline_Mensal!$A$2:$IV$2,0)-1,,12))</f>
        <v>3364.5216744599998</v>
      </c>
      <c r="H25" s="11">
        <f ca="1">SUM(OFFSET(Baseline_Mensal!$A$2,MATCH(Baseline_Anual!$A25,Baseline_Mensal!$A$2:$A$64,0)-1,MATCH(DATE(Baseline_Anual!H$2,1,1),Baseline_Mensal!$A$2:$IV$2,0)-1,,12))</f>
        <v>5476.0680578800002</v>
      </c>
      <c r="I25" s="11">
        <f ca="1">SUM(OFFSET(Baseline_Mensal!$A$2,MATCH(Baseline_Anual!$A25,Baseline_Mensal!$A$2:$A$64,0)-1,MATCH(DATE(Baseline_Anual!I$2,1,1),Baseline_Mensal!$A$2:$IV$2,0)-1,,12))</f>
        <v>7471.7369583399995</v>
      </c>
      <c r="J25" s="11">
        <f ca="1">SUM(OFFSET(Baseline_Mensal!$A$2,MATCH(Baseline_Anual!$A25,Baseline_Mensal!$A$2:$A$64,0)-1,MATCH(DATE(Baseline_Anual!J$2,1,1),Baseline_Mensal!$A$2:$IV$2,0)-1,,12))</f>
        <v>9570.5799832199991</v>
      </c>
      <c r="K25" s="11">
        <f ca="1">SUM(OFFSET(Baseline_Mensal!$A$2,MATCH(Baseline_Anual!$A25,Baseline_Mensal!$A$2:$A$64,0)-1,MATCH(DATE(Baseline_Anual!K$2,1,1),Baseline_Mensal!$A$2:$IV$2,0)-1,,12))</f>
        <v>11464.930937900001</v>
      </c>
      <c r="L25" s="11">
        <f ca="1">SUM(OFFSET(Baseline_Mensal!$A$2,MATCH(Baseline_Anual!$A25,Baseline_Mensal!$A$2:$A$64,0)-1,MATCH(DATE(Baseline_Anual!L$2,1,1),Baseline_Mensal!$A$2:$IV$2,0)-1,,12))</f>
        <v>10839.7606512</v>
      </c>
      <c r="M25" s="11">
        <f ca="1">SUM(OFFSET(Baseline_Mensal!$A$2,MATCH(Baseline_Anual!$A25,Baseline_Mensal!$A$2:$A$64,0)-1,MATCH(DATE(Baseline_Anual!M$2,1,1),Baseline_Mensal!$A$2:$IV$2,0)-1,,12))</f>
        <v>15795.17981172</v>
      </c>
      <c r="N25" s="11">
        <f ca="1">SUM(OFFSET(Baseline_Mensal!$A$2,MATCH(Baseline_Anual!$A25,Baseline_Mensal!$A$2:$A$64,0)-1,MATCH(DATE(Baseline_Anual!N$2,1,1),Baseline_Mensal!$A$2:$IV$2,0)-1,,12))</f>
        <v>12213.08504856</v>
      </c>
      <c r="O25" s="11">
        <f ca="1">SUM(OFFSET(Baseline_Mensal!$A$2,MATCH(Baseline_Anual!$A25,Baseline_Mensal!$A$2:$A$64,0)-1,MATCH(DATE(Baseline_Anual!O$2,1,1),Baseline_Mensal!$A$2:$IV$2,0)-1,,12))</f>
        <v>15480.894093580002</v>
      </c>
      <c r="P25" s="11">
        <f ca="1">SUM(OFFSET(Baseline_Mensal!$A$2,MATCH(Baseline_Anual!$A25,Baseline_Mensal!$A$2:$A$64,0)-1,MATCH(DATE(Baseline_Anual!P$2,1,1),Baseline_Mensal!$A$2:$IV$2,0)-1,,12))</f>
        <v>18594.310055259997</v>
      </c>
      <c r="Q25" s="11">
        <f ca="1">SUM(OFFSET(Baseline_Mensal!$A$2,MATCH(Baseline_Anual!$A25,Baseline_Mensal!$A$2:$A$64,0)-1,MATCH(DATE(Baseline_Anual!Q$2,1,1),Baseline_Mensal!$A$2:$IV$2,0)-1,,12))</f>
        <v>22614.611924840003</v>
      </c>
      <c r="R25" s="11">
        <f ca="1">SUM(OFFSET(Baseline_Mensal!$A$2,MATCH(Baseline_Anual!$A25,Baseline_Mensal!$A$2:$A$64,0)-1,MATCH(DATE(Baseline_Anual!R$2,1,1),Baseline_Mensal!$A$2:$IV$2,0)-1,,12))</f>
        <v>23441.128453870002</v>
      </c>
      <c r="S25" s="11">
        <f ca="1">SUM(OFFSET(Baseline_Mensal!$A$2,MATCH(Baseline_Anual!$A25,Baseline_Mensal!$A$2:$A$64,0)-1,MATCH(DATE(Baseline_Anual!S$2,1,1),Baseline_Mensal!$A$2:$IV$2,0)-1,,12))</f>
        <v>25150.995615139997</v>
      </c>
      <c r="T25" s="11">
        <f ca="1">SUM(OFFSET(Baseline_Mensal!$A$2,MATCH(Baseline_Anual!$A25,Baseline_Mensal!$A$2:$A$64,0)-1,MATCH(DATE(Baseline_Anual!T$2,1,1),Baseline_Mensal!$A$2:$IV$2,0)-1,,12))</f>
        <v>18836.92355499</v>
      </c>
      <c r="U25" s="11">
        <f ca="1">SUM(OFFSET(Baseline_Mensal!$A$2,MATCH(Baseline_Anual!$A25,Baseline_Mensal!$A$2:$A$64,0)-1,MATCH(DATE(Baseline_Anual!U$2,1,1),Baseline_Mensal!$A$2:$IV$2,0)-1,,12))</f>
        <v>15240.74278556</v>
      </c>
      <c r="V25" s="11">
        <f ca="1">SUM(OFFSET(Baseline_Mensal!$A$2,MATCH(Baseline_Anual!$A25,Baseline_Mensal!$A$2:$A$64,0)-1,MATCH(DATE(Baseline_Anual!V$2,1,1),Baseline_Mensal!$A$2:$IV$2,0)-1,,12))</f>
        <v>22184.765148760001</v>
      </c>
    </row>
    <row r="26" spans="1:22" x14ac:dyDescent="0.25">
      <c r="A26" s="10" t="s">
        <v>23</v>
      </c>
      <c r="B26" s="11">
        <f ca="1">SUM(OFFSET(Baseline_Mensal!$A$2,MATCH(Baseline_Anual!$A26,Baseline_Mensal!$A$2:$A$64,0)-1,MATCH(DATE(Baseline_Anual!B$2,1,1),Baseline_Mensal!$A$2:$IV$2,0)-1,,12))</f>
        <v>0</v>
      </c>
      <c r="C26" s="11">
        <f ca="1">SUM(OFFSET(Baseline_Mensal!$A$2,MATCH(Baseline_Anual!$A26,Baseline_Mensal!$A$2:$A$64,0)-1,MATCH(DATE(Baseline_Anual!C$2,1,1),Baseline_Mensal!$A$2:$IV$2,0)-1,,12))</f>
        <v>0</v>
      </c>
      <c r="D26" s="11">
        <f ca="1">SUM(OFFSET(Baseline_Mensal!$A$2,MATCH(Baseline_Anual!$A26,Baseline_Mensal!$A$2:$A$64,0)-1,MATCH(DATE(Baseline_Anual!D$2,1,1),Baseline_Mensal!$A$2:$IV$2,0)-1,,12))</f>
        <v>0</v>
      </c>
      <c r="E26" s="11">
        <f ca="1">SUM(OFFSET(Baseline_Mensal!$A$2,MATCH(Baseline_Anual!$A26,Baseline_Mensal!$A$2:$A$64,0)-1,MATCH(DATE(Baseline_Anual!E$2,1,1),Baseline_Mensal!$A$2:$IV$2,0)-1,,12))</f>
        <v>0</v>
      </c>
      <c r="F26" s="11">
        <f ca="1">SUM(OFFSET(Baseline_Mensal!$A$2,MATCH(Baseline_Anual!$A26,Baseline_Mensal!$A$2:$A$64,0)-1,MATCH(DATE(Baseline_Anual!F$2,1,1),Baseline_Mensal!$A$2:$IV$2,0)-1,,12))</f>
        <v>0</v>
      </c>
      <c r="G26" s="11">
        <f ca="1">SUM(OFFSET(Baseline_Mensal!$A$2,MATCH(Baseline_Anual!$A26,Baseline_Mensal!$A$2:$A$64,0)-1,MATCH(DATE(Baseline_Anual!G$2,1,1),Baseline_Mensal!$A$2:$IV$2,0)-1,,12))</f>
        <v>0</v>
      </c>
      <c r="H26" s="11">
        <f ca="1">SUM(OFFSET(Baseline_Mensal!$A$2,MATCH(Baseline_Anual!$A26,Baseline_Mensal!$A$2:$A$64,0)-1,MATCH(DATE(Baseline_Anual!H$2,1,1),Baseline_Mensal!$A$2:$IV$2,0)-1,,12))</f>
        <v>0</v>
      </c>
      <c r="I26" s="11">
        <f ca="1">SUM(OFFSET(Baseline_Mensal!$A$2,MATCH(Baseline_Anual!$A26,Baseline_Mensal!$A$2:$A$64,0)-1,MATCH(DATE(Baseline_Anual!I$2,1,1),Baseline_Mensal!$A$2:$IV$2,0)-1,,12))</f>
        <v>1109.1670781700002</v>
      </c>
      <c r="J26" s="11">
        <f ca="1">SUM(OFFSET(Baseline_Mensal!$A$2,MATCH(Baseline_Anual!$A26,Baseline_Mensal!$A$2:$A$64,0)-1,MATCH(DATE(Baseline_Anual!J$2,1,1),Baseline_Mensal!$A$2:$IV$2,0)-1,,12))</f>
        <v>1776.0539545700001</v>
      </c>
      <c r="K26" s="11">
        <f ca="1">SUM(OFFSET(Baseline_Mensal!$A$2,MATCH(Baseline_Anual!$A26,Baseline_Mensal!$A$2:$A$64,0)-1,MATCH(DATE(Baseline_Anual!K$2,1,1),Baseline_Mensal!$A$2:$IV$2,0)-1,,12))</f>
        <v>1781.32350862</v>
      </c>
      <c r="L26" s="11">
        <f ca="1">SUM(OFFSET(Baseline_Mensal!$A$2,MATCH(Baseline_Anual!$A26,Baseline_Mensal!$A$2:$A$64,0)-1,MATCH(DATE(Baseline_Anual!L$2,1,1),Baseline_Mensal!$A$2:$IV$2,0)-1,,12))</f>
        <v>1850.2479214800001</v>
      </c>
      <c r="M26" s="11">
        <f ca="1">SUM(OFFSET(Baseline_Mensal!$A$2,MATCH(Baseline_Anual!$A26,Baseline_Mensal!$A$2:$A$64,0)-1,MATCH(DATE(Baseline_Anual!M$2,1,1),Baseline_Mensal!$A$2:$IV$2,0)-1,,12))</f>
        <v>1578.87954842</v>
      </c>
      <c r="N26" s="11">
        <f ca="1">SUM(OFFSET(Baseline_Mensal!$A$2,MATCH(Baseline_Anual!$A26,Baseline_Mensal!$A$2:$A$64,0)-1,MATCH(DATE(Baseline_Anual!N$2,1,1),Baseline_Mensal!$A$2:$IV$2,0)-1,,12))</f>
        <v>962.41355125999996</v>
      </c>
      <c r="O26" s="11">
        <f ca="1">SUM(OFFSET(Baseline_Mensal!$A$2,MATCH(Baseline_Anual!$A26,Baseline_Mensal!$A$2:$A$64,0)-1,MATCH(DATE(Baseline_Anual!O$2,1,1),Baseline_Mensal!$A$2:$IV$2,0)-1,,12))</f>
        <v>1775.7266767199999</v>
      </c>
      <c r="P26" s="11">
        <f ca="1">SUM(OFFSET(Baseline_Mensal!$A$2,MATCH(Baseline_Anual!$A26,Baseline_Mensal!$A$2:$A$64,0)-1,MATCH(DATE(Baseline_Anual!P$2,1,1),Baseline_Mensal!$A$2:$IV$2,0)-1,,12))</f>
        <v>2109.7062591500003</v>
      </c>
      <c r="Q26" s="11">
        <f ca="1">SUM(OFFSET(Baseline_Mensal!$A$2,MATCH(Baseline_Anual!$A26,Baseline_Mensal!$A$2:$A$64,0)-1,MATCH(DATE(Baseline_Anual!Q$2,1,1),Baseline_Mensal!$A$2:$IV$2,0)-1,,12))</f>
        <v>1117.8824148599999</v>
      </c>
      <c r="R26" s="11">
        <f ca="1">SUM(OFFSET(Baseline_Mensal!$A$2,MATCH(Baseline_Anual!$A26,Baseline_Mensal!$A$2:$A$64,0)-1,MATCH(DATE(Baseline_Anual!R$2,1,1),Baseline_Mensal!$A$2:$IV$2,0)-1,,12))</f>
        <v>57.31916915</v>
      </c>
      <c r="S26" s="11">
        <f ca="1">SUM(OFFSET(Baseline_Mensal!$A$2,MATCH(Baseline_Anual!$A26,Baseline_Mensal!$A$2:$A$64,0)-1,MATCH(DATE(Baseline_Anual!S$2,1,1),Baseline_Mensal!$A$2:$IV$2,0)-1,,12))</f>
        <v>116.082503</v>
      </c>
      <c r="T26" s="11">
        <f ca="1">SUM(OFFSET(Baseline_Mensal!$A$2,MATCH(Baseline_Anual!$A26,Baseline_Mensal!$A$2:$A$64,0)-1,MATCH(DATE(Baseline_Anual!T$2,1,1),Baseline_Mensal!$A$2:$IV$2,0)-1,,12))</f>
        <v>447.95837442999999</v>
      </c>
      <c r="U26" s="11">
        <f ca="1">SUM(OFFSET(Baseline_Mensal!$A$2,MATCH(Baseline_Anual!$A26,Baseline_Mensal!$A$2:$A$64,0)-1,MATCH(DATE(Baseline_Anual!U$2,1,1),Baseline_Mensal!$A$2:$IV$2,0)-1,,12))</f>
        <v>1239.2812874899998</v>
      </c>
      <c r="V26" s="11">
        <f ca="1">SUM(OFFSET(Baseline_Mensal!$A$2,MATCH(Baseline_Anual!$A26,Baseline_Mensal!$A$2:$A$64,0)-1,MATCH(DATE(Baseline_Anual!V$2,1,1),Baseline_Mensal!$A$2:$IV$2,0)-1,,12))</f>
        <v>1698.7142459000002</v>
      </c>
    </row>
    <row r="27" spans="1:22" x14ac:dyDescent="0.25">
      <c r="A27" s="10" t="s">
        <v>24</v>
      </c>
      <c r="B27" s="11">
        <f ca="1">SUM(OFFSET(Baseline_Mensal!$A$2,MATCH(Baseline_Anual!$A27,Baseline_Mensal!$A$2:$A$64,0)-1,MATCH(DATE(Baseline_Anual!B$2,1,1),Baseline_Mensal!$A$2:$IV$2,0)-1,,12))</f>
        <v>54.048763929998799</v>
      </c>
      <c r="C27" s="11">
        <f ca="1">SUM(OFFSET(Baseline_Mensal!$A$2,MATCH(Baseline_Anual!$A27,Baseline_Mensal!$A$2:$A$64,0)-1,MATCH(DATE(Baseline_Anual!C$2,1,1),Baseline_Mensal!$A$2:$IV$2,0)-1,,12))</f>
        <v>137.68594884100196</v>
      </c>
      <c r="D27" s="11">
        <f ca="1">SUM(OFFSET(Baseline_Mensal!$A$2,MATCH(Baseline_Anual!$A27,Baseline_Mensal!$A$2:$A$64,0)-1,MATCH(DATE(Baseline_Anual!D$2,1,1),Baseline_Mensal!$A$2:$IV$2,0)-1,,12))</f>
        <v>438.35019088000001</v>
      </c>
      <c r="E27" s="11">
        <f ca="1">SUM(OFFSET(Baseline_Mensal!$A$2,MATCH(Baseline_Anual!$A27,Baseline_Mensal!$A$2:$A$64,0)-1,MATCH(DATE(Baseline_Anual!E$2,1,1),Baseline_Mensal!$A$2:$IV$2,0)-1,,12))</f>
        <v>1188.3948859299999</v>
      </c>
      <c r="F27" s="11">
        <f ca="1">SUM(OFFSET(Baseline_Mensal!$A$2,MATCH(Baseline_Anual!$A27,Baseline_Mensal!$A$2:$A$64,0)-1,MATCH(DATE(Baseline_Anual!F$2,1,1),Baseline_Mensal!$A$2:$IV$2,0)-1,,12))</f>
        <v>1307.2337609299998</v>
      </c>
      <c r="G27" s="11">
        <f ca="1">SUM(OFFSET(Baseline_Mensal!$A$2,MATCH(Baseline_Anual!$A27,Baseline_Mensal!$A$2:$A$64,0)-1,MATCH(DATE(Baseline_Anual!G$2,1,1),Baseline_Mensal!$A$2:$IV$2,0)-1,,12))</f>
        <v>1454.8861450000004</v>
      </c>
      <c r="H27" s="11">
        <f ca="1">SUM(OFFSET(Baseline_Mensal!$A$2,MATCH(Baseline_Anual!$A27,Baseline_Mensal!$A$2:$A$64,0)-1,MATCH(DATE(Baseline_Anual!H$2,1,1),Baseline_Mensal!$A$2:$IV$2,0)-1,,12))</f>
        <v>1667.53711806</v>
      </c>
      <c r="I27" s="11">
        <f ca="1">SUM(OFFSET(Baseline_Mensal!$A$2,MATCH(Baseline_Anual!$A27,Baseline_Mensal!$A$2:$A$64,0)-1,MATCH(DATE(Baseline_Anual!I$2,1,1),Baseline_Mensal!$A$2:$IV$2,0)-1,,12))</f>
        <v>181.80113978999995</v>
      </c>
      <c r="J27" s="11">
        <f ca="1">SUM(OFFSET(Baseline_Mensal!$A$2,MATCH(Baseline_Anual!$A27,Baseline_Mensal!$A$2:$A$64,0)-1,MATCH(DATE(Baseline_Anual!J$2,1,1),Baseline_Mensal!$A$2:$IV$2,0)-1,,12))</f>
        <v>202.65694104999997</v>
      </c>
      <c r="K27" s="11">
        <f ca="1">SUM(OFFSET(Baseline_Mensal!$A$2,MATCH(Baseline_Anual!$A27,Baseline_Mensal!$A$2:$A$64,0)-1,MATCH(DATE(Baseline_Anual!K$2,1,1),Baseline_Mensal!$A$2:$IV$2,0)-1,,12))</f>
        <v>205.38963608</v>
      </c>
      <c r="L27" s="11">
        <f ca="1">SUM(OFFSET(Baseline_Mensal!$A$2,MATCH(Baseline_Anual!$A27,Baseline_Mensal!$A$2:$A$64,0)-1,MATCH(DATE(Baseline_Anual!L$2,1,1),Baseline_Mensal!$A$2:$IV$2,0)-1,,12))</f>
        <v>232.07484868000003</v>
      </c>
      <c r="M27" s="11">
        <f ca="1">SUM(OFFSET(Baseline_Mensal!$A$2,MATCH(Baseline_Anual!$A27,Baseline_Mensal!$A$2:$A$64,0)-1,MATCH(DATE(Baseline_Anual!M$2,1,1),Baseline_Mensal!$A$2:$IV$2,0)-1,,12))</f>
        <v>257.44025323</v>
      </c>
      <c r="N27" s="11">
        <f ca="1">SUM(OFFSET(Baseline_Mensal!$A$2,MATCH(Baseline_Anual!$A27,Baseline_Mensal!$A$2:$A$64,0)-1,MATCH(DATE(Baseline_Anual!N$2,1,1),Baseline_Mensal!$A$2:$IV$2,0)-1,,12))</f>
        <v>369.86342537000002</v>
      </c>
      <c r="O27" s="11">
        <f ca="1">SUM(OFFSET(Baseline_Mensal!$A$2,MATCH(Baseline_Anual!$A27,Baseline_Mensal!$A$2:$A$64,0)-1,MATCH(DATE(Baseline_Anual!O$2,1,1),Baseline_Mensal!$A$2:$IV$2,0)-1,,12))</f>
        <v>553.71201474999998</v>
      </c>
      <c r="P27" s="11">
        <f ca="1">SUM(OFFSET(Baseline_Mensal!$A$2,MATCH(Baseline_Anual!$A27,Baseline_Mensal!$A$2:$A$64,0)-1,MATCH(DATE(Baseline_Anual!P$2,1,1),Baseline_Mensal!$A$2:$IV$2,0)-1,,12))</f>
        <v>607.83011194000005</v>
      </c>
      <c r="Q27" s="11">
        <f ca="1">SUM(OFFSET(Baseline_Mensal!$A$2,MATCH(Baseline_Anual!$A27,Baseline_Mensal!$A$2:$A$64,0)-1,MATCH(DATE(Baseline_Anual!Q$2,1,1),Baseline_Mensal!$A$2:$IV$2,0)-1,,12))</f>
        <v>672.60556960999998</v>
      </c>
      <c r="R27" s="11">
        <f ca="1">SUM(OFFSET(Baseline_Mensal!$A$2,MATCH(Baseline_Anual!$A27,Baseline_Mensal!$A$2:$A$64,0)-1,MATCH(DATE(Baseline_Anual!R$2,1,1),Baseline_Mensal!$A$2:$IV$2,0)-1,,12))</f>
        <v>800.31193019</v>
      </c>
      <c r="S27" s="11">
        <f ca="1">SUM(OFFSET(Baseline_Mensal!$A$2,MATCH(Baseline_Anual!$A27,Baseline_Mensal!$A$2:$A$64,0)-1,MATCH(DATE(Baseline_Anual!S$2,1,1),Baseline_Mensal!$A$2:$IV$2,0)-1,,12))</f>
        <v>1014.9165349499998</v>
      </c>
      <c r="T27" s="11">
        <f ca="1">SUM(OFFSET(Baseline_Mensal!$A$2,MATCH(Baseline_Anual!$A27,Baseline_Mensal!$A$2:$A$64,0)-1,MATCH(DATE(Baseline_Anual!T$2,1,1),Baseline_Mensal!$A$2:$IV$2,0)-1,,12))</f>
        <v>1235.7186763300001</v>
      </c>
      <c r="U27" s="11">
        <f ca="1">SUM(OFFSET(Baseline_Mensal!$A$2,MATCH(Baseline_Anual!$A27,Baseline_Mensal!$A$2:$A$64,0)-1,MATCH(DATE(Baseline_Anual!U$2,1,1),Baseline_Mensal!$A$2:$IV$2,0)-1,,12))</f>
        <v>1290.7481198</v>
      </c>
      <c r="V27" s="11">
        <f ca="1">SUM(OFFSET(Baseline_Mensal!$A$2,MATCH(Baseline_Anual!$A27,Baseline_Mensal!$A$2:$A$64,0)-1,MATCH(DATE(Baseline_Anual!V$2,1,1),Baseline_Mensal!$A$2:$IV$2,0)-1,,12))</f>
        <v>1471.4660792799998</v>
      </c>
    </row>
    <row r="28" spans="1:22" x14ac:dyDescent="0.25">
      <c r="A28" s="4" t="s">
        <v>25</v>
      </c>
      <c r="B28" s="5">
        <f ca="1">SUM(OFFSET(Baseline_Mensal!$A$2,MATCH(Baseline_Anual!$A28,Baseline_Mensal!$A$2:$A$64,0)-1,MATCH(DATE(Baseline_Anual!B$2,1,1),Baseline_Mensal!$A$2:$IV$2,0)-1,,12))</f>
        <v>134768.75378574876</v>
      </c>
      <c r="C28" s="5">
        <f ca="1">SUM(OFFSET(Baseline_Mensal!$A$2,MATCH(Baseline_Anual!$A28,Baseline_Mensal!$A$2:$A$64,0)-1,MATCH(DATE(Baseline_Anual!C$2,1,1),Baseline_Mensal!$A$2:$IV$2,0)-1,,12))</f>
        <v>156359.89619729234</v>
      </c>
      <c r="D28" s="5">
        <f ca="1">SUM(OFFSET(Baseline_Mensal!$A$2,MATCH(Baseline_Anual!$A28,Baseline_Mensal!$A$2:$A$64,0)-1,MATCH(DATE(Baseline_Anual!D$2,1,1),Baseline_Mensal!$A$2:$IV$2,0)-1,,12))</f>
        <v>178844.1024397072</v>
      </c>
      <c r="E28" s="5">
        <f ca="1">SUM(OFFSET(Baseline_Mensal!$A$2,MATCH(Baseline_Anual!$A28,Baseline_Mensal!$A$2:$A$64,0)-1,MATCH(DATE(Baseline_Anual!E$2,1,1),Baseline_Mensal!$A$2:$IV$2,0)-1,,12))</f>
        <v>198354.26661704929</v>
      </c>
      <c r="F28" s="5">
        <f ca="1">SUM(OFFSET(Baseline_Mensal!$A$2,MATCH(Baseline_Anual!$A28,Baseline_Mensal!$A$2:$A$64,0)-1,MATCH(DATE(Baseline_Anual!F$2,1,1),Baseline_Mensal!$A$2:$IV$2,0)-1,,12))</f>
        <v>227380.27977520615</v>
      </c>
      <c r="G28" s="5">
        <f ca="1">SUM(OFFSET(Baseline_Mensal!$A$2,MATCH(Baseline_Anual!$A28,Baseline_Mensal!$A$2:$A$64,0)-1,MATCH(DATE(Baseline_Anual!G$2,1,1),Baseline_Mensal!$A$2:$IV$2,0)-1,,12))</f>
        <v>268038.27204801253</v>
      </c>
      <c r="H28" s="5">
        <f ca="1">SUM(OFFSET(Baseline_Mensal!$A$2,MATCH(Baseline_Anual!$A28,Baseline_Mensal!$A$2:$A$64,0)-1,MATCH(DATE(Baseline_Anual!H$2,1,1),Baseline_Mensal!$A$2:$IV$2,0)-1,,12))</f>
        <v>299202.44418330776</v>
      </c>
      <c r="I28" s="5">
        <f ca="1">SUM(OFFSET(Baseline_Mensal!$A$2,MATCH(Baseline_Anual!$A28,Baseline_Mensal!$A$2:$A$64,0)-1,MATCH(DATE(Baseline_Anual!I$2,1,1),Baseline_Mensal!$A$2:$IV$2,0)-1,,12))</f>
        <v>354952.08377838955</v>
      </c>
      <c r="J28" s="5">
        <f ca="1">SUM(OFFSET(Baseline_Mensal!$A$2,MATCH(Baseline_Anual!$A28,Baseline_Mensal!$A$2:$A$64,0)-1,MATCH(DATE(Baseline_Anual!J$2,1,1),Baseline_Mensal!$A$2:$IV$2,0)-1,,12))</f>
        <v>407598.54636697768</v>
      </c>
      <c r="K28" s="5">
        <f ca="1">SUM(OFFSET(Baseline_Mensal!$A$2,MATCH(Baseline_Anual!$A28,Baseline_Mensal!$A$2:$A$64,0)-1,MATCH(DATE(Baseline_Anual!K$2,1,1),Baseline_Mensal!$A$2:$IV$2,0)-1,,12))</f>
        <v>452486.62184339919</v>
      </c>
      <c r="L28" s="5">
        <f ca="1">SUM(OFFSET(Baseline_Mensal!$A$2,MATCH(Baseline_Anual!$A28,Baseline_Mensal!$A$2:$A$64,0)-1,MATCH(DATE(Baseline_Anual!L$2,1,1),Baseline_Mensal!$A$2:$IV$2,0)-1,,12))</f>
        <v>516435.43610904634</v>
      </c>
      <c r="M28" s="5">
        <f ca="1">SUM(OFFSET(Baseline_Mensal!$A$2,MATCH(Baseline_Anual!$A28,Baseline_Mensal!$A$2:$A$64,0)-1,MATCH(DATE(Baseline_Anual!M$2,1,1),Baseline_Mensal!$A$2:$IV$2,0)-1,,12))</f>
        <v>588256.88339534495</v>
      </c>
      <c r="N28" s="5">
        <f ca="1">SUM(OFFSET(Baseline_Mensal!$A$2,MATCH(Baseline_Anual!$A28,Baseline_Mensal!$A$2:$A$64,0)-1,MATCH(DATE(Baseline_Anual!N$2,1,1),Baseline_Mensal!$A$2:$IV$2,0)-1,,12))</f>
        <v>618445.87324296904</v>
      </c>
      <c r="O28" s="5">
        <f ca="1">SUM(OFFSET(Baseline_Mensal!$A$2,MATCH(Baseline_Anual!$A28,Baseline_Mensal!$A$2:$A$64,0)-1,MATCH(DATE(Baseline_Anual!O$2,1,1),Baseline_Mensal!$A$2:$IV$2,0)-1,,12))</f>
        <v>785161.08044448367</v>
      </c>
      <c r="P28" s="5">
        <f ca="1">SUM(OFFSET(Baseline_Mensal!$A$2,MATCH(Baseline_Anual!$A28,Baseline_Mensal!$A$2:$A$64,0)-1,MATCH(DATE(Baseline_Anual!P$2,1,1),Baseline_Mensal!$A$2:$IV$2,0)-1,,12))</f>
        <v>825234.4075800461</v>
      </c>
      <c r="Q28" s="5">
        <f ca="1">SUM(OFFSET(Baseline_Mensal!$A$2,MATCH(Baseline_Anual!$A28,Baseline_Mensal!$A$2:$A$64,0)-1,MATCH(DATE(Baseline_Anual!Q$2,1,1),Baseline_Mensal!$A$2:$IV$2,0)-1,,12))</f>
        <v>888494.9815960722</v>
      </c>
      <c r="R28" s="5">
        <f ca="1">SUM(OFFSET(Baseline_Mensal!$A$2,MATCH(Baseline_Anual!$A28,Baseline_Mensal!$A$2:$A$64,0)-1,MATCH(DATE(Baseline_Anual!R$2,1,1),Baseline_Mensal!$A$2:$IV$2,0)-1,,12))</f>
        <v>997088.27766188898</v>
      </c>
      <c r="S28" s="5">
        <f ca="1">SUM(OFFSET(Baseline_Mensal!$A$2,MATCH(Baseline_Anual!$A28,Baseline_Mensal!$A$2:$A$64,0)-1,MATCH(DATE(Baseline_Anual!S$2,1,1),Baseline_Mensal!$A$2:$IV$2,0)-1,,12))</f>
        <v>1023012.6321729796</v>
      </c>
      <c r="T28" s="5">
        <f ca="1">SUM(OFFSET(Baseline_Mensal!$A$2,MATCH(Baseline_Anual!$A28,Baseline_Mensal!$A$2:$A$64,0)-1,MATCH(DATE(Baseline_Anual!T$2,1,1),Baseline_Mensal!$A$2:$IV$2,0)-1,,12))</f>
        <v>1043105.0867978688</v>
      </c>
      <c r="U28" s="5">
        <f ca="1">SUM(OFFSET(Baseline_Mensal!$A$2,MATCH(Baseline_Anual!$A28,Baseline_Mensal!$A$2:$A$64,0)-1,MATCH(DATE(Baseline_Anual!U$2,1,1),Baseline_Mensal!$A$2:$IV$2,0)-1,,12))</f>
        <v>1088117.5636596421</v>
      </c>
      <c r="V28" s="5">
        <f ca="1">SUM(OFFSET(Baseline_Mensal!$A$2,MATCH(Baseline_Anual!$A28,Baseline_Mensal!$A$2:$A$64,0)-1,MATCH(DATE(Baseline_Anual!V$2,1,1),Baseline_Mensal!$A$2:$IV$2,0)-1,,12))</f>
        <v>1154746.2768397995</v>
      </c>
    </row>
    <row r="29" spans="1:22" x14ac:dyDescent="0.25">
      <c r="A29" s="12" t="s">
        <v>26</v>
      </c>
      <c r="B29" s="13">
        <f ca="1">SUM(OFFSET(Baseline_Mensal!$A$2,MATCH(Baseline_Anual!$A29,Baseline_Mensal!$A$2:$A$64,0)-1,MATCH(DATE(Baseline_Anual!B$2,1,1),Baseline_Mensal!$A$2:$IV$2,0)-1,,12))</f>
        <v>132968.00152194535</v>
      </c>
      <c r="C29" s="13">
        <f ca="1">SUM(OFFSET(Baseline_Mensal!$A$2,MATCH(Baseline_Anual!$A29,Baseline_Mensal!$A$2:$A$64,0)-1,MATCH(DATE(Baseline_Anual!C$2,1,1),Baseline_Mensal!$A$2:$IV$2,0)-1,,12))</f>
        <v>148782.87854138151</v>
      </c>
      <c r="D29" s="13">
        <f ca="1">SUM(OFFSET(Baseline_Mensal!$A$2,MATCH(Baseline_Anual!$A29,Baseline_Mensal!$A$2:$A$64,0)-1,MATCH(DATE(Baseline_Anual!D$2,1,1),Baseline_Mensal!$A$2:$IV$2,0)-1,,12))</f>
        <v>158679.80940034002</v>
      </c>
      <c r="E29" s="13">
        <f ca="1">SUM(OFFSET(Baseline_Mensal!$A$2,MATCH(Baseline_Anual!$A29,Baseline_Mensal!$A$2:$A$64,0)-1,MATCH(DATE(Baseline_Anual!E$2,1,1),Baseline_Mensal!$A$2:$IV$2,0)-1,,12))</f>
        <v>177372.06250843001</v>
      </c>
      <c r="F29" s="13">
        <f ca="1">SUM(OFFSET(Baseline_Mensal!$A$2,MATCH(Baseline_Anual!$A29,Baseline_Mensal!$A$2:$A$64,0)-1,MATCH(DATE(Baseline_Anual!F$2,1,1),Baseline_Mensal!$A$2:$IV$2,0)-1,,12))</f>
        <v>205643.17946561784</v>
      </c>
      <c r="G29" s="13">
        <f ca="1">SUM(OFFSET(Baseline_Mensal!$A$2,MATCH(Baseline_Anual!$A29,Baseline_Mensal!$A$2:$A$64,0)-1,MATCH(DATE(Baseline_Anual!G$2,1,1),Baseline_Mensal!$A$2:$IV$2,0)-1,,12))</f>
        <v>236461.06742889402</v>
      </c>
      <c r="H29" s="13">
        <f ca="1">SUM(OFFSET(Baseline_Mensal!$A$2,MATCH(Baseline_Anual!$A29,Baseline_Mensal!$A$2:$A$64,0)-1,MATCH(DATE(Baseline_Anual!H$2,1,1),Baseline_Mensal!$A$2:$IV$2,0)-1,,12))</f>
        <v>260122.39577347832</v>
      </c>
      <c r="I29" s="13">
        <f ca="1">SUM(OFFSET(Baseline_Mensal!$A$2,MATCH(Baseline_Anual!$A29,Baseline_Mensal!$A$2:$A$64,0)-1,MATCH(DATE(Baseline_Anual!I$2,1,1),Baseline_Mensal!$A$2:$IV$2,0)-1,,12))</f>
        <v>305610.65847150999</v>
      </c>
      <c r="J29" s="13">
        <f ca="1">SUM(OFFSET(Baseline_Mensal!$A$2,MATCH(Baseline_Anual!$A29,Baseline_Mensal!$A$2:$A$64,0)-1,MATCH(DATE(Baseline_Anual!J$2,1,1),Baseline_Mensal!$A$2:$IV$2,0)-1,,12))</f>
        <v>354925.37863825954</v>
      </c>
      <c r="K29" s="13">
        <f ca="1">SUM(OFFSET(Baseline_Mensal!$A$2,MATCH(Baseline_Anual!$A29,Baseline_Mensal!$A$2:$A$64,0)-1,MATCH(DATE(Baseline_Anual!K$2,1,1),Baseline_Mensal!$A$2:$IV$2,0)-1,,12))</f>
        <v>403738.39180313505</v>
      </c>
      <c r="L29" s="13">
        <f ca="1">SUM(OFFSET(Baseline_Mensal!$A$2,MATCH(Baseline_Anual!$A29,Baseline_Mensal!$A$2:$A$64,0)-1,MATCH(DATE(Baseline_Anual!L$2,1,1),Baseline_Mensal!$A$2:$IV$2,0)-1,,12))</f>
        <v>458785.04724184639</v>
      </c>
      <c r="M29" s="13">
        <f ca="1">SUM(OFFSET(Baseline_Mensal!$A$2,MATCH(Baseline_Anual!$A29,Baseline_Mensal!$A$2:$A$64,0)-1,MATCH(DATE(Baseline_Anual!M$2,1,1),Baseline_Mensal!$A$2:$IV$2,0)-1,,12))</f>
        <v>502574.49425449461</v>
      </c>
      <c r="N29" s="13">
        <f ca="1">SUM(OFFSET(Baseline_Mensal!$A$2,MATCH(Baseline_Anual!$A29,Baseline_Mensal!$A$2:$A$64,0)-1,MATCH(DATE(Baseline_Anual!N$2,1,1),Baseline_Mensal!$A$2:$IV$2,0)-1,,12))</f>
        <v>579009.45437985426</v>
      </c>
      <c r="O29" s="13">
        <f ca="1">SUM(OFFSET(Baseline_Mensal!$A$2,MATCH(Baseline_Anual!$A29,Baseline_Mensal!$A$2:$A$64,0)-1,MATCH(DATE(Baseline_Anual!O$2,1,1),Baseline_Mensal!$A$2:$IV$2,0)-1,,12))</f>
        <v>707269.9115029329</v>
      </c>
      <c r="P29" s="13">
        <f ca="1">SUM(OFFSET(Baseline_Mensal!$A$2,MATCH(Baseline_Anual!$A29,Baseline_Mensal!$A$2:$A$64,0)-1,MATCH(DATE(Baseline_Anual!P$2,1,1),Baseline_Mensal!$A$2:$IV$2,0)-1,,12))</f>
        <v>733343.37671926571</v>
      </c>
      <c r="Q29" s="13">
        <f ca="1">SUM(OFFSET(Baseline_Mensal!$A$2,MATCH(Baseline_Anual!$A29,Baseline_Mensal!$A$2:$A$64,0)-1,MATCH(DATE(Baseline_Anual!Q$2,1,1),Baseline_Mensal!$A$2:$IV$2,0)-1,,12))</f>
        <v>815907.01534807752</v>
      </c>
      <c r="R29" s="13">
        <f ca="1">SUM(OFFSET(Baseline_Mensal!$A$2,MATCH(Baseline_Anual!$A29,Baseline_Mensal!$A$2:$A$64,0)-1,MATCH(DATE(Baseline_Anual!R$2,1,1),Baseline_Mensal!$A$2:$IV$2,0)-1,,12))</f>
        <v>924929.13275014597</v>
      </c>
      <c r="S29" s="13">
        <f ca="1">SUM(OFFSET(Baseline_Mensal!$A$2,MATCH(Baseline_Anual!$A29,Baseline_Mensal!$A$2:$A$64,0)-1,MATCH(DATE(Baseline_Anual!S$2,1,1),Baseline_Mensal!$A$2:$IV$2,0)-1,,12))</f>
        <v>1046495.0355855197</v>
      </c>
      <c r="T29" s="13">
        <f ca="1">SUM(OFFSET(Baseline_Mensal!$A$2,MATCH(Baseline_Anual!$A29,Baseline_Mensal!$A$2:$A$64,0)-1,MATCH(DATE(Baseline_Anual!T$2,1,1),Baseline_Mensal!$A$2:$IV$2,0)-1,,12))</f>
        <v>1164462.3133258005</v>
      </c>
      <c r="U29" s="13">
        <f ca="1">SUM(OFFSET(Baseline_Mensal!$A$2,MATCH(Baseline_Anual!$A29,Baseline_Mensal!$A$2:$A$64,0)-1,MATCH(DATE(Baseline_Anual!U$2,1,1),Baseline_Mensal!$A$2:$IV$2,0)-1,,12))</f>
        <v>1249393.1885755809</v>
      </c>
      <c r="V29" s="13">
        <f ca="1">SUM(OFFSET(Baseline_Mensal!$A$2,MATCH(Baseline_Anual!$A29,Baseline_Mensal!$A$2:$A$64,0)-1,MATCH(DATE(Baseline_Anual!V$2,1,1),Baseline_Mensal!$A$2:$IV$2,0)-1,,12))</f>
        <v>1279007.7634744607</v>
      </c>
    </row>
    <row r="30" spans="1:22" x14ac:dyDescent="0.25">
      <c r="A30" s="15" t="s">
        <v>27</v>
      </c>
      <c r="B30" s="16">
        <f ca="1">SUM(OFFSET(Baseline_Mensal!$A$2,MATCH(Baseline_Anual!$A30,Baseline_Mensal!$A$2:$A$64,0)-1,MATCH(DATE(Baseline_Anual!B$2,1,1),Baseline_Mensal!$A$2:$IV$2,0)-1,,12))</f>
        <v>40132.12979068001</v>
      </c>
      <c r="C30" s="16">
        <f ca="1">SUM(OFFSET(Baseline_Mensal!$A$2,MATCH(Baseline_Anual!$A30,Baseline_Mensal!$A$2:$A$64,0)-1,MATCH(DATE(Baseline_Anual!C$2,1,1),Baseline_Mensal!$A$2:$IV$2,0)-1,,12))</f>
        <v>44664.708183639996</v>
      </c>
      <c r="D30" s="16">
        <f ca="1">SUM(OFFSET(Baseline_Mensal!$A$2,MATCH(Baseline_Anual!$A30,Baseline_Mensal!$A$2:$A$64,0)-1,MATCH(DATE(Baseline_Anual!D$2,1,1),Baseline_Mensal!$A$2:$IV$2,0)-1,,12))</f>
        <v>48261.258802230004</v>
      </c>
      <c r="E30" s="16">
        <f ca="1">SUM(OFFSET(Baseline_Mensal!$A$2,MATCH(Baseline_Anual!$A30,Baseline_Mensal!$A$2:$A$64,0)-1,MATCH(DATE(Baseline_Anual!E$2,1,1),Baseline_Mensal!$A$2:$IV$2,0)-1,,12))</f>
        <v>54515.738617350005</v>
      </c>
      <c r="F30" s="16">
        <f ca="1">SUM(OFFSET(Baseline_Mensal!$A$2,MATCH(Baseline_Anual!$A30,Baseline_Mensal!$A$2:$A$64,0)-1,MATCH(DATE(Baseline_Anual!F$2,1,1),Baseline_Mensal!$A$2:$IV$2,0)-1,,12))</f>
        <v>63217.923769579997</v>
      </c>
      <c r="G30" s="16">
        <f ca="1">SUM(OFFSET(Baseline_Mensal!$A$2,MATCH(Baseline_Anual!$A30,Baseline_Mensal!$A$2:$A$64,0)-1,MATCH(DATE(Baseline_Anual!G$2,1,1),Baseline_Mensal!$A$2:$IV$2,0)-1,,12))</f>
        <v>71856.275922150002</v>
      </c>
      <c r="H30" s="16">
        <f ca="1">SUM(OFFSET(Baseline_Mensal!$A$2,MATCH(Baseline_Anual!$A30,Baseline_Mensal!$A$2:$A$64,0)-1,MATCH(DATE(Baseline_Anual!H$2,1,1),Baseline_Mensal!$A$2:$IV$2,0)-1,,12))</f>
        <v>76617.995299210015</v>
      </c>
      <c r="I30" s="16">
        <f ca="1">SUM(OFFSET(Baseline_Mensal!$A$2,MATCH(Baseline_Anual!$A30,Baseline_Mensal!$A$2:$A$64,0)-1,MATCH(DATE(Baseline_Anual!I$2,1,1),Baseline_Mensal!$A$2:$IV$2,0)-1,,12))</f>
        <v>84594.613425160016</v>
      </c>
      <c r="J30" s="16">
        <f ca="1">SUM(OFFSET(Baseline_Mensal!$A$2,MATCH(Baseline_Anual!$A30,Baseline_Mensal!$A$2:$A$64,0)-1,MATCH(DATE(Baseline_Anual!J$2,1,1),Baseline_Mensal!$A$2:$IV$2,0)-1,,12))</f>
        <v>93206.931234430012</v>
      </c>
      <c r="K30" s="16">
        <f ca="1">SUM(OFFSET(Baseline_Mensal!$A$2,MATCH(Baseline_Anual!$A30,Baseline_Mensal!$A$2:$A$64,0)-1,MATCH(DATE(Baseline_Anual!K$2,1,1),Baseline_Mensal!$A$2:$IV$2,0)-1,,12))</f>
        <v>106634.30071949</v>
      </c>
      <c r="L30" s="16">
        <f ca="1">SUM(OFFSET(Baseline_Mensal!$A$2,MATCH(Baseline_Anual!$A30,Baseline_Mensal!$A$2:$A$64,0)-1,MATCH(DATE(Baseline_Anual!L$2,1,1),Baseline_Mensal!$A$2:$IV$2,0)-1,,12))</f>
        <v>117585.73922634238</v>
      </c>
      <c r="M30" s="16">
        <f ca="1">SUM(OFFSET(Baseline_Mensal!$A$2,MATCH(Baseline_Anual!$A30,Baseline_Mensal!$A$2:$A$64,0)-1,MATCH(DATE(Baseline_Anual!M$2,1,1),Baseline_Mensal!$A$2:$IV$2,0)-1,,12))</f>
        <v>132396.68643885999</v>
      </c>
      <c r="N30" s="16">
        <f ca="1">SUM(OFFSET(Baseline_Mensal!$A$2,MATCH(Baseline_Anual!$A30,Baseline_Mensal!$A$2:$A$64,0)-1,MATCH(DATE(Baseline_Anual!N$2,1,1),Baseline_Mensal!$A$2:$IV$2,0)-1,,12))</f>
        <v>153403.64169386</v>
      </c>
      <c r="O30" s="16">
        <f ca="1">SUM(OFFSET(Baseline_Mensal!$A$2,MATCH(Baseline_Anual!$A30,Baseline_Mensal!$A$2:$A$64,0)-1,MATCH(DATE(Baseline_Anual!O$2,1,1),Baseline_Mensal!$A$2:$IV$2,0)-1,,12))</f>
        <v>168404.68505739002</v>
      </c>
      <c r="P30" s="16">
        <f ca="1">SUM(OFFSET(Baseline_Mensal!$A$2,MATCH(Baseline_Anual!$A30,Baseline_Mensal!$A$2:$A$64,0)-1,MATCH(DATE(Baseline_Anual!P$2,1,1),Baseline_Mensal!$A$2:$IV$2,0)-1,,12))</f>
        <v>181439.49653964001</v>
      </c>
      <c r="Q30" s="16">
        <f ca="1">SUM(OFFSET(Baseline_Mensal!$A$2,MATCH(Baseline_Anual!$A30,Baseline_Mensal!$A$2:$A$64,0)-1,MATCH(DATE(Baseline_Anual!Q$2,1,1),Baseline_Mensal!$A$2:$IV$2,0)-1,,12))</f>
        <v>188394.48391232002</v>
      </c>
      <c r="R30" s="16">
        <f ca="1">SUM(OFFSET(Baseline_Mensal!$A$2,MATCH(Baseline_Anual!$A30,Baseline_Mensal!$A$2:$A$64,0)-1,MATCH(DATE(Baseline_Anual!R$2,1,1),Baseline_Mensal!$A$2:$IV$2,0)-1,,12))</f>
        <v>205152.91340865</v>
      </c>
      <c r="S30" s="16">
        <f ca="1">SUM(OFFSET(Baseline_Mensal!$A$2,MATCH(Baseline_Anual!$A30,Baseline_Mensal!$A$2:$A$64,0)-1,MATCH(DATE(Baseline_Anual!S$2,1,1),Baseline_Mensal!$A$2:$IV$2,0)-1,,12))</f>
        <v>222375.43913155</v>
      </c>
      <c r="T30" s="16">
        <f ca="1">SUM(OFFSET(Baseline_Mensal!$A$2,MATCH(Baseline_Anual!$A30,Baseline_Mensal!$A$2:$A$64,0)-1,MATCH(DATE(Baseline_Anual!T$2,1,1),Baseline_Mensal!$A$2:$IV$2,0)-1,,12))</f>
        <v>238499.02406698998</v>
      </c>
      <c r="U30" s="16">
        <f ca="1">SUM(OFFSET(Baseline_Mensal!$A$2,MATCH(Baseline_Anual!$A30,Baseline_Mensal!$A$2:$A$64,0)-1,MATCH(DATE(Baseline_Anual!U$2,1,1),Baseline_Mensal!$A$2:$IV$2,0)-1,,12))</f>
        <v>257871.83341549998</v>
      </c>
      <c r="V30" s="16">
        <f ca="1">SUM(OFFSET(Baseline_Mensal!$A$2,MATCH(Baseline_Anual!$A30,Baseline_Mensal!$A$2:$A$64,0)-1,MATCH(DATE(Baseline_Anual!V$2,1,1),Baseline_Mensal!$A$2:$IV$2,0)-1,,12))</f>
        <v>284041.09886991</v>
      </c>
    </row>
    <row r="31" spans="1:22" x14ac:dyDescent="0.25">
      <c r="A31" s="10" t="s">
        <v>28</v>
      </c>
      <c r="B31" s="32">
        <f ca="1">SUM(OFFSET(Baseline_Mensal!$A$2,MATCH(Baseline_Anual!$A31,Baseline_Mensal!$A$2:$A$64,0)-1,MATCH(DATE(Baseline_Anual!B$2,1,1),Baseline_Mensal!$A$2:$IV$2,0)-1,,12))</f>
        <v>0</v>
      </c>
      <c r="C31" s="32">
        <f ca="1">SUM(OFFSET(Baseline_Mensal!$A$2,MATCH(Baseline_Anual!$A31,Baseline_Mensal!$A$2:$A$64,0)-1,MATCH(DATE(Baseline_Anual!C$2,1,1),Baseline_Mensal!$A$2:$IV$2,0)-1,,12))</f>
        <v>0</v>
      </c>
      <c r="D31" s="32">
        <f ca="1">SUM(OFFSET(Baseline_Mensal!$A$2,MATCH(Baseline_Anual!$A31,Baseline_Mensal!$A$2:$A$64,0)-1,MATCH(DATE(Baseline_Anual!D$2,1,1),Baseline_Mensal!$A$2:$IV$2,0)-1,,12))</f>
        <v>0</v>
      </c>
      <c r="E31" s="32">
        <f ca="1">SUM(OFFSET(Baseline_Mensal!$A$2,MATCH(Baseline_Anual!$A31,Baseline_Mensal!$A$2:$A$64,0)-1,MATCH(DATE(Baseline_Anual!E$2,1,1),Baseline_Mensal!$A$2:$IV$2,0)-1,,12))</f>
        <v>0</v>
      </c>
      <c r="F31" s="32">
        <f ca="1">SUM(OFFSET(Baseline_Mensal!$A$2,MATCH(Baseline_Anual!$A31,Baseline_Mensal!$A$2:$A$64,0)-1,MATCH(DATE(Baseline_Anual!F$2,1,1),Baseline_Mensal!$A$2:$IV$2,0)-1,,12))</f>
        <v>0</v>
      </c>
      <c r="G31" s="32">
        <f ca="1">SUM(OFFSET(Baseline_Mensal!$A$2,MATCH(Baseline_Anual!$A31,Baseline_Mensal!$A$2:$A$64,0)-1,MATCH(DATE(Baseline_Anual!G$2,1,1),Baseline_Mensal!$A$2:$IV$2,0)-1,,12))</f>
        <v>0</v>
      </c>
      <c r="H31" s="32">
        <f ca="1">SUM(OFFSET(Baseline_Mensal!$A$2,MATCH(Baseline_Anual!$A31,Baseline_Mensal!$A$2:$A$64,0)-1,MATCH(DATE(Baseline_Anual!H$2,1,1),Baseline_Mensal!$A$2:$IV$2,0)-1,,12))</f>
        <v>0</v>
      </c>
      <c r="I31" s="32">
        <f ca="1">SUM(OFFSET(Baseline_Mensal!$A$2,MATCH(Baseline_Anual!$A31,Baseline_Mensal!$A$2:$A$64,0)-1,MATCH(DATE(Baseline_Anual!I$2,1,1),Baseline_Mensal!$A$2:$IV$2,0)-1,,12))</f>
        <v>0</v>
      </c>
      <c r="J31" s="32">
        <f ca="1">SUM(OFFSET(Baseline_Mensal!$A$2,MATCH(Baseline_Anual!$A31,Baseline_Mensal!$A$2:$A$64,0)-1,MATCH(DATE(Baseline_Anual!J$2,1,1),Baseline_Mensal!$A$2:$IV$2,0)-1,,12))</f>
        <v>0</v>
      </c>
      <c r="K31" s="32">
        <f ca="1">SUM(OFFSET(Baseline_Mensal!$A$2,MATCH(Baseline_Anual!$A31,Baseline_Mensal!$A$2:$A$64,0)-1,MATCH(DATE(Baseline_Anual!K$2,1,1),Baseline_Mensal!$A$2:$IV$2,0)-1,,12))</f>
        <v>3009.6894899000008</v>
      </c>
      <c r="L31" s="32">
        <f ca="1">SUM(OFFSET(Baseline_Mensal!$A$2,MATCH(Baseline_Anual!$A31,Baseline_Mensal!$A$2:$A$64,0)-1,MATCH(DATE(Baseline_Anual!L$2,1,1),Baseline_Mensal!$A$2:$IV$2,0)-1,,12))</f>
        <v>2603.4339593700001</v>
      </c>
      <c r="M31" s="32">
        <f ca="1">SUM(OFFSET(Baseline_Mensal!$A$2,MATCH(Baseline_Anual!$A31,Baseline_Mensal!$A$2:$A$64,0)-1,MATCH(DATE(Baseline_Anual!M$2,1,1),Baseline_Mensal!$A$2:$IV$2,0)-1,,12))</f>
        <v>3743.9591175300002</v>
      </c>
      <c r="N31" s="32">
        <f ca="1">SUM(OFFSET(Baseline_Mensal!$A$2,MATCH(Baseline_Anual!$A31,Baseline_Mensal!$A$2:$A$64,0)-1,MATCH(DATE(Baseline_Anual!N$2,1,1),Baseline_Mensal!$A$2:$IV$2,0)-1,,12))</f>
        <v>5936.4207224099991</v>
      </c>
      <c r="O31" s="32">
        <f ca="1">SUM(OFFSET(Baseline_Mensal!$A$2,MATCH(Baseline_Anual!$A31,Baseline_Mensal!$A$2:$A$64,0)-1,MATCH(DATE(Baseline_Anual!O$2,1,1),Baseline_Mensal!$A$2:$IV$2,0)-1,,12))</f>
        <v>4593.4292858300005</v>
      </c>
      <c r="P31" s="32">
        <f ca="1">SUM(OFFSET(Baseline_Mensal!$A$2,MATCH(Baseline_Anual!$A31,Baseline_Mensal!$A$2:$A$64,0)-1,MATCH(DATE(Baseline_Anual!P$2,1,1),Baseline_Mensal!$A$2:$IV$2,0)-1,,12))</f>
        <v>5607.9390114899988</v>
      </c>
      <c r="Q31" s="32">
        <f ca="1">SUM(OFFSET(Baseline_Mensal!$A$2,MATCH(Baseline_Anual!$A31,Baseline_Mensal!$A$2:$A$64,0)-1,MATCH(DATE(Baseline_Anual!Q$2,1,1),Baseline_Mensal!$A$2:$IV$2,0)-1,,12))</f>
        <v>4606.5488198399999</v>
      </c>
      <c r="R31" s="32">
        <f ca="1">SUM(OFFSET(Baseline_Mensal!$A$2,MATCH(Baseline_Anual!$A31,Baseline_Mensal!$A$2:$A$64,0)-1,MATCH(DATE(Baseline_Anual!R$2,1,1),Baseline_Mensal!$A$2:$IV$2,0)-1,,12))</f>
        <v>5142.47423273</v>
      </c>
      <c r="S31" s="32">
        <f ca="1">SUM(OFFSET(Baseline_Mensal!$A$2,MATCH(Baseline_Anual!$A31,Baseline_Mensal!$A$2:$A$64,0)-1,MATCH(DATE(Baseline_Anual!S$2,1,1),Baseline_Mensal!$A$2:$IV$2,0)-1,,12))</f>
        <v>4653.3119400600008</v>
      </c>
      <c r="T31" s="32">
        <f ca="1">SUM(OFFSET(Baseline_Mensal!$A$2,MATCH(Baseline_Anual!$A31,Baseline_Mensal!$A$2:$A$64,0)-1,MATCH(DATE(Baseline_Anual!T$2,1,1),Baseline_Mensal!$A$2:$IV$2,0)-1,,12))</f>
        <v>5842.5788447699997</v>
      </c>
      <c r="U31" s="32">
        <f ca="1">SUM(OFFSET(Baseline_Mensal!$A$2,MATCH(Baseline_Anual!$A31,Baseline_Mensal!$A$2:$A$64,0)-1,MATCH(DATE(Baseline_Anual!U$2,1,1),Baseline_Mensal!$A$2:$IV$2,0)-1,,12))</f>
        <v>7909.6932719100005</v>
      </c>
      <c r="V31" s="32">
        <f ca="1">SUM(OFFSET(Baseline_Mensal!$A$2,MATCH(Baseline_Anual!$A31,Baseline_Mensal!$A$2:$A$64,0)-1,MATCH(DATE(Baseline_Anual!V$2,1,1),Baseline_Mensal!$A$2:$IV$2,0)-1,,12))</f>
        <v>7164.5927625800005</v>
      </c>
    </row>
    <row r="32" spans="1:22" x14ac:dyDescent="0.25">
      <c r="A32" s="15" t="s">
        <v>29</v>
      </c>
      <c r="B32" s="16">
        <f ca="1">SUM(OFFSET(Baseline_Mensal!$A$2,MATCH(Baseline_Anual!$A32,Baseline_Mensal!$A$2:$A$64,0)-1,MATCH(DATE(Baseline_Anual!B$2,1,1),Baseline_Mensal!$A$2:$IV$2,0)-1,,12))</f>
        <v>51367.540964271357</v>
      </c>
      <c r="C32" s="16">
        <f ca="1">SUM(OFFSET(Baseline_Mensal!$A$2,MATCH(Baseline_Anual!$A32,Baseline_Mensal!$A$2:$A$64,0)-1,MATCH(DATE(Baseline_Anual!C$2,1,1),Baseline_Mensal!$A$2:$IV$2,0)-1,,12))</f>
        <v>57834.21409976617</v>
      </c>
      <c r="D32" s="16">
        <f ca="1">SUM(OFFSET(Baseline_Mensal!$A$2,MATCH(Baseline_Anual!$A32,Baseline_Mensal!$A$2:$A$64,0)-1,MATCH(DATE(Baseline_Anual!D$2,1,1),Baseline_Mensal!$A$2:$IV$2,0)-1,,12))</f>
        <v>63383.105586670004</v>
      </c>
      <c r="E32" s="16">
        <f ca="1">SUM(OFFSET(Baseline_Mensal!$A$2,MATCH(Baseline_Anual!$A32,Baseline_Mensal!$A$2:$A$64,0)-1,MATCH(DATE(Baseline_Anual!E$2,1,1),Baseline_Mensal!$A$2:$IV$2,0)-1,,12))</f>
        <v>70423.200323690005</v>
      </c>
      <c r="F32" s="16">
        <f ca="1">SUM(OFFSET(Baseline_Mensal!$A$2,MATCH(Baseline_Anual!$A32,Baseline_Mensal!$A$2:$A$64,0)-1,MATCH(DATE(Baseline_Anual!F$2,1,1),Baseline_Mensal!$A$2:$IV$2,0)-1,,12))</f>
        <v>80962.890212689992</v>
      </c>
      <c r="G32" s="16">
        <f ca="1">SUM(OFFSET(Baseline_Mensal!$A$2,MATCH(Baseline_Anual!$A32,Baseline_Mensal!$A$2:$A$64,0)-1,MATCH(DATE(Baseline_Anual!G$2,1,1),Baseline_Mensal!$A$2:$IV$2,0)-1,,12))</f>
        <v>95224.743371400007</v>
      </c>
      <c r="H32" s="16">
        <f ca="1">SUM(OFFSET(Baseline_Mensal!$A$2,MATCH(Baseline_Anual!$A32,Baseline_Mensal!$A$2:$A$64,0)-1,MATCH(DATE(Baseline_Anual!H$2,1,1),Baseline_Mensal!$A$2:$IV$2,0)-1,,12))</f>
        <v>119865.57227603998</v>
      </c>
      <c r="I32" s="16">
        <f ca="1">SUM(OFFSET(Baseline_Mensal!$A$2,MATCH(Baseline_Anual!$A32,Baseline_Mensal!$A$2:$A$64,0)-1,MATCH(DATE(Baseline_Anual!I$2,1,1),Baseline_Mensal!$A$2:$IV$2,0)-1,,12))</f>
        <v>146584.76659909001</v>
      </c>
      <c r="J32" s="16">
        <f ca="1">SUM(OFFSET(Baseline_Mensal!$A$2,MATCH(Baseline_Anual!$A32,Baseline_Mensal!$A$2:$A$64,0)-1,MATCH(DATE(Baseline_Anual!J$2,1,1),Baseline_Mensal!$A$2:$IV$2,0)-1,,12))</f>
        <v>172439.43521696</v>
      </c>
      <c r="K32" s="16">
        <f ca="1">SUM(OFFSET(Baseline_Mensal!$A$2,MATCH(Baseline_Anual!$A32,Baseline_Mensal!$A$2:$A$64,0)-1,MATCH(DATE(Baseline_Anual!K$2,1,1),Baseline_Mensal!$A$2:$IV$2,0)-1,,12))</f>
        <v>199506.40992185002</v>
      </c>
      <c r="L32" s="16">
        <f ca="1">SUM(OFFSET(Baseline_Mensal!$A$2,MATCH(Baseline_Anual!$A32,Baseline_Mensal!$A$2:$A$64,0)-1,MATCH(DATE(Baseline_Anual!L$2,1,1),Baseline_Mensal!$A$2:$IV$2,0)-1,,12))</f>
        <v>226444.27997192997</v>
      </c>
      <c r="M32" s="16">
        <f ca="1">SUM(OFFSET(Baseline_Mensal!$A$2,MATCH(Baseline_Anual!$A32,Baseline_Mensal!$A$2:$A$64,0)-1,MATCH(DATE(Baseline_Anual!M$2,1,1),Baseline_Mensal!$A$2:$IV$2,0)-1,,12))</f>
        <v>246616.07797864996</v>
      </c>
      <c r="N32" s="16">
        <f ca="1">SUM(OFFSET(Baseline_Mensal!$A$2,MATCH(Baseline_Anual!$A32,Baseline_Mensal!$A$2:$A$64,0)-1,MATCH(DATE(Baseline_Anual!N$2,1,1),Baseline_Mensal!$A$2:$IV$2,0)-1,,12))</f>
        <v>283204.1401183799</v>
      </c>
      <c r="O32" s="16">
        <f ca="1">SUM(OFFSET(Baseline_Mensal!$A$2,MATCH(Baseline_Anual!$A32,Baseline_Mensal!$A$2:$A$64,0)-1,MATCH(DATE(Baseline_Anual!O$2,1,1),Baseline_Mensal!$A$2:$IV$2,0)-1,,12))</f>
        <v>321542.43643648003</v>
      </c>
      <c r="P32" s="16">
        <f ca="1">SUM(OFFSET(Baseline_Mensal!$A$2,MATCH(Baseline_Anual!$A32,Baseline_Mensal!$A$2:$A$64,0)-1,MATCH(DATE(Baseline_Anual!P$2,1,1),Baseline_Mensal!$A$2:$IV$2,0)-1,,12))</f>
        <v>358207.95184257004</v>
      </c>
      <c r="Q32" s="16">
        <f ca="1">SUM(OFFSET(Baseline_Mensal!$A$2,MATCH(Baseline_Anual!$A32,Baseline_Mensal!$A$2:$A$64,0)-1,MATCH(DATE(Baseline_Anual!Q$2,1,1),Baseline_Mensal!$A$2:$IV$2,0)-1,,12))</f>
        <v>406168.46708514</v>
      </c>
      <c r="R32" s="16">
        <f ca="1">SUM(OFFSET(Baseline_Mensal!$A$2,MATCH(Baseline_Anual!$A32,Baseline_Mensal!$A$2:$A$64,0)-1,MATCH(DATE(Baseline_Anual!R$2,1,1),Baseline_Mensal!$A$2:$IV$2,0)-1,,12))</f>
        <v>460072.3132669999</v>
      </c>
      <c r="S32" s="16">
        <f ca="1">SUM(OFFSET(Baseline_Mensal!$A$2,MATCH(Baseline_Anual!$A32,Baseline_Mensal!$A$2:$A$64,0)-1,MATCH(DATE(Baseline_Anual!S$2,1,1),Baseline_Mensal!$A$2:$IV$2,0)-1,,12))</f>
        <v>513821.16288477374</v>
      </c>
      <c r="T32" s="16">
        <f ca="1">SUM(OFFSET(Baseline_Mensal!$A$2,MATCH(Baseline_Anual!$A32,Baseline_Mensal!$A$2:$A$64,0)-1,MATCH(DATE(Baseline_Anual!T$2,1,1),Baseline_Mensal!$A$2:$IV$2,0)-1,,12))</f>
        <v>553773.35965473996</v>
      </c>
      <c r="U32" s="16">
        <f ca="1">SUM(OFFSET(Baseline_Mensal!$A$2,MATCH(Baseline_Anual!$A32,Baseline_Mensal!$A$2:$A$64,0)-1,MATCH(DATE(Baseline_Anual!U$2,1,1),Baseline_Mensal!$A$2:$IV$2,0)-1,,12))</f>
        <v>641381.30945406004</v>
      </c>
      <c r="V32" s="16">
        <f ca="1">SUM(OFFSET(Baseline_Mensal!$A$2,MATCH(Baseline_Anual!$A32,Baseline_Mensal!$A$2:$A$64,0)-1,MATCH(DATE(Baseline_Anual!V$2,1,1),Baseline_Mensal!$A$2:$IV$2,0)-1,,12))</f>
        <v>694533.21198187978</v>
      </c>
    </row>
    <row r="33" spans="1:22" x14ac:dyDescent="0.25">
      <c r="A33" s="34" t="s">
        <v>30</v>
      </c>
      <c r="B33" s="35">
        <f ca="1">SUM(OFFSET(Baseline_Mensal!$A$2,MATCH(Baseline_Anual!$A33,Baseline_Mensal!$A$2:$A$64,0)-1,MATCH(DATE(Baseline_Anual!B$2,1,1),Baseline_Mensal!$A$2:$IV$2,0)-1,,12))</f>
        <v>47050.464152651351</v>
      </c>
      <c r="C33" s="35">
        <f ca="1">SUM(OFFSET(Baseline_Mensal!$A$2,MATCH(Baseline_Anual!$A33,Baseline_Mensal!$A$2:$A$64,0)-1,MATCH(DATE(Baseline_Anual!C$2,1,1),Baseline_Mensal!$A$2:$IV$2,0)-1,,12))</f>
        <v>53375.650473096161</v>
      </c>
      <c r="D33" s="35">
        <f ca="1">SUM(OFFSET(Baseline_Mensal!$A$2,MATCH(Baseline_Anual!$A33,Baseline_Mensal!$A$2:$A$64,0)-1,MATCH(DATE(Baseline_Anual!D$2,1,1),Baseline_Mensal!$A$2:$IV$2,0)-1,,12))</f>
        <v>58540.022972999992</v>
      </c>
      <c r="E33" s="35">
        <f ca="1">SUM(OFFSET(Baseline_Mensal!$A$2,MATCH(Baseline_Anual!$A33,Baseline_Mensal!$A$2:$A$64,0)-1,MATCH(DATE(Baseline_Anual!E$2,1,1),Baseline_Mensal!$A$2:$IV$2,0)-1,,12))</f>
        <v>65787.079641690012</v>
      </c>
      <c r="F33" s="35">
        <f ca="1">SUM(OFFSET(Baseline_Mensal!$A$2,MATCH(Baseline_Anual!$A33,Baseline_Mensal!$A$2:$A$64,0)-1,MATCH(DATE(Baseline_Anual!F$2,1,1),Baseline_Mensal!$A$2:$IV$2,0)-1,,12))</f>
        <v>75328.106397249998</v>
      </c>
      <c r="G33" s="35">
        <f ca="1">SUM(OFFSET(Baseline_Mensal!$A$2,MATCH(Baseline_Anual!$A33,Baseline_Mensal!$A$2:$A$64,0)-1,MATCH(DATE(Baseline_Anual!G$2,1,1),Baseline_Mensal!$A$2:$IV$2,0)-1,,12))</f>
        <v>88026.658966770017</v>
      </c>
      <c r="H33" s="35">
        <f ca="1">SUM(OFFSET(Baseline_Mensal!$A$2,MATCH(Baseline_Anual!$A33,Baseline_Mensal!$A$2:$A$64,0)-1,MATCH(DATE(Baseline_Anual!H$2,1,1),Baseline_Mensal!$A$2:$IV$2,0)-1,,12))</f>
        <v>107134.80524463</v>
      </c>
      <c r="I33" s="35">
        <f ca="1">SUM(OFFSET(Baseline_Mensal!$A$2,MATCH(Baseline_Anual!$A33,Baseline_Mensal!$A$2:$A$64,0)-1,MATCH(DATE(Baseline_Anual!I$2,1,1),Baseline_Mensal!$A$2:$IV$2,0)-1,,12))</f>
        <v>125750.76427088999</v>
      </c>
      <c r="J33" s="35">
        <f ca="1">SUM(OFFSET(Baseline_Mensal!$A$2,MATCH(Baseline_Anual!$A33,Baseline_Mensal!$A$2:$A$64,0)-1,MATCH(DATE(Baseline_Anual!J$2,1,1),Baseline_Mensal!$A$2:$IV$2,0)-1,,12))</f>
        <v>146010.12951515001</v>
      </c>
      <c r="K33" s="35">
        <f ca="1">SUM(OFFSET(Baseline_Mensal!$A$2,MATCH(Baseline_Anual!$A33,Baseline_Mensal!$A$2:$A$64,0)-1,MATCH(DATE(Baseline_Anual!K$2,1,1),Baseline_Mensal!$A$2:$IV$2,0)-1,,12))</f>
        <v>165585.29985489001</v>
      </c>
      <c r="L33" s="35">
        <f ca="1">SUM(OFFSET(Baseline_Mensal!$A$2,MATCH(Baseline_Anual!$A33,Baseline_Mensal!$A$2:$A$64,0)-1,MATCH(DATE(Baseline_Anual!L$2,1,1),Baseline_Mensal!$A$2:$IV$2,0)-1,,12))</f>
        <v>185293.44094160997</v>
      </c>
      <c r="M33" s="35">
        <f ca="1">SUM(OFFSET(Baseline_Mensal!$A$2,MATCH(Baseline_Anual!$A33,Baseline_Mensal!$A$2:$A$64,0)-1,MATCH(DATE(Baseline_Anual!M$2,1,1),Baseline_Mensal!$A$2:$IV$2,0)-1,,12))</f>
        <v>199562.01244600999</v>
      </c>
      <c r="N33" s="35">
        <f ca="1">SUM(OFFSET(Baseline_Mensal!$A$2,MATCH(Baseline_Anual!$A33,Baseline_Mensal!$A$2:$A$64,0)-1,MATCH(DATE(Baseline_Anual!N$2,1,1),Baseline_Mensal!$A$2:$IV$2,0)-1,,12))</f>
        <v>224876.36602006992</v>
      </c>
      <c r="O33" s="35">
        <f ca="1">SUM(OFFSET(Baseline_Mensal!$A$2,MATCH(Baseline_Anual!$A33,Baseline_Mensal!$A$2:$A$64,0)-1,MATCH(DATE(Baseline_Anual!O$2,1,1),Baseline_Mensal!$A$2:$IV$2,0)-1,,12))</f>
        <v>254858.55438471999</v>
      </c>
      <c r="P33" s="35">
        <f ca="1">SUM(OFFSET(Baseline_Mensal!$A$2,MATCH(Baseline_Anual!$A33,Baseline_Mensal!$A$2:$A$64,0)-1,MATCH(DATE(Baseline_Anual!P$2,1,1),Baseline_Mensal!$A$2:$IV$2,0)-1,,12))</f>
        <v>281438.21954436996</v>
      </c>
      <c r="Q33" s="35">
        <f ca="1">SUM(OFFSET(Baseline_Mensal!$A$2,MATCH(Baseline_Anual!$A33,Baseline_Mensal!$A$2:$A$64,0)-1,MATCH(DATE(Baseline_Anual!Q$2,1,1),Baseline_Mensal!$A$2:$IV$2,0)-1,,12))</f>
        <v>316589.50754773995</v>
      </c>
      <c r="R33" s="35">
        <f ca="1">SUM(OFFSET(Baseline_Mensal!$A$2,MATCH(Baseline_Anual!$A33,Baseline_Mensal!$A$2:$A$64,0)-1,MATCH(DATE(Baseline_Anual!R$2,1,1),Baseline_Mensal!$A$2:$IV$2,0)-1,,12))</f>
        <v>357003.12360344979</v>
      </c>
      <c r="S33" s="35">
        <f ca="1">SUM(OFFSET(Baseline_Mensal!$A$2,MATCH(Baseline_Anual!$A33,Baseline_Mensal!$A$2:$A$64,0)-1,MATCH(DATE(Baseline_Anual!S$2,1,1),Baseline_Mensal!$A$2:$IV$2,0)-1,,12))</f>
        <v>394201.2487127537</v>
      </c>
      <c r="T33" s="35">
        <f ca="1">SUM(OFFSET(Baseline_Mensal!$A$2,MATCH(Baseline_Anual!$A33,Baseline_Mensal!$A$2:$A$64,0)-1,MATCH(DATE(Baseline_Anual!T$2,1,1),Baseline_Mensal!$A$2:$IV$2,0)-1,,12))</f>
        <v>436090.09994438</v>
      </c>
      <c r="U33" s="35">
        <f ca="1">SUM(OFFSET(Baseline_Mensal!$A$2,MATCH(Baseline_Anual!$A33,Baseline_Mensal!$A$2:$A$64,0)-1,MATCH(DATE(Baseline_Anual!U$2,1,1),Baseline_Mensal!$A$2:$IV$2,0)-1,,12))</f>
        <v>507871.27620946994</v>
      </c>
      <c r="V33" s="35">
        <f ca="1">SUM(OFFSET(Baseline_Mensal!$A$2,MATCH(Baseline_Anual!$A33,Baseline_Mensal!$A$2:$A$64,0)-1,MATCH(DATE(Baseline_Anual!V$2,1,1),Baseline_Mensal!$A$2:$IV$2,0)-1,,12))</f>
        <v>557234.82732310006</v>
      </c>
    </row>
    <row r="34" spans="1:22" x14ac:dyDescent="0.25">
      <c r="A34" s="36" t="s">
        <v>31</v>
      </c>
      <c r="B34" s="32">
        <f ca="1">SUM(OFFSET(Baseline_Mensal!$A$2,MATCH(Baseline_Anual!$A34,Baseline_Mensal!$A$2:$A$64,0)-1,MATCH(DATE(Baseline_Anual!B$2,1,1),Baseline_Mensal!$A$2:$IV$2,0)-1,,12))</f>
        <v>0</v>
      </c>
      <c r="C34" s="32">
        <f ca="1">SUM(OFFSET(Baseline_Mensal!$A$2,MATCH(Baseline_Anual!$A34,Baseline_Mensal!$A$2:$A$64,0)-1,MATCH(DATE(Baseline_Anual!C$2,1,1),Baseline_Mensal!$A$2:$IV$2,0)-1,,12))</f>
        <v>0</v>
      </c>
      <c r="D34" s="32">
        <f ca="1">SUM(OFFSET(Baseline_Mensal!$A$2,MATCH(Baseline_Anual!$A34,Baseline_Mensal!$A$2:$A$64,0)-1,MATCH(DATE(Baseline_Anual!D$2,1,1),Baseline_Mensal!$A$2:$IV$2,0)-1,,12))</f>
        <v>0</v>
      </c>
      <c r="E34" s="32">
        <f ca="1">SUM(OFFSET(Baseline_Mensal!$A$2,MATCH(Baseline_Anual!$A34,Baseline_Mensal!$A$2:$A$64,0)-1,MATCH(DATE(Baseline_Anual!E$2,1,1),Baseline_Mensal!$A$2:$IV$2,0)-1,,12))</f>
        <v>0</v>
      </c>
      <c r="F34" s="32">
        <f ca="1">SUM(OFFSET(Baseline_Mensal!$A$2,MATCH(Baseline_Anual!$A34,Baseline_Mensal!$A$2:$A$64,0)-1,MATCH(DATE(Baseline_Anual!F$2,1,1),Baseline_Mensal!$A$2:$IV$2,0)-1,,12))</f>
        <v>0</v>
      </c>
      <c r="G34" s="32">
        <f ca="1">SUM(OFFSET(Baseline_Mensal!$A$2,MATCH(Baseline_Anual!$A34,Baseline_Mensal!$A$2:$A$64,0)-1,MATCH(DATE(Baseline_Anual!G$2,1,1),Baseline_Mensal!$A$2:$IV$2,0)-1,,12))</f>
        <v>0</v>
      </c>
      <c r="H34" s="32">
        <f ca="1">SUM(OFFSET(Baseline_Mensal!$A$2,MATCH(Baseline_Anual!$A34,Baseline_Mensal!$A$2:$A$64,0)-1,MATCH(DATE(Baseline_Anual!H$2,1,1),Baseline_Mensal!$A$2:$IV$2,0)-1,,12))</f>
        <v>0</v>
      </c>
      <c r="I34" s="32">
        <f ca="1">SUM(OFFSET(Baseline_Mensal!$A$2,MATCH(Baseline_Anual!$A34,Baseline_Mensal!$A$2:$A$64,0)-1,MATCH(DATE(Baseline_Anual!I$2,1,1),Baseline_Mensal!$A$2:$IV$2,0)-1,,12))</f>
        <v>0</v>
      </c>
      <c r="J34" s="32">
        <f ca="1">SUM(OFFSET(Baseline_Mensal!$A$2,MATCH(Baseline_Anual!$A34,Baseline_Mensal!$A$2:$A$64,0)-1,MATCH(DATE(Baseline_Anual!J$2,1,1),Baseline_Mensal!$A$2:$IV$2,0)-1,,12))</f>
        <v>0</v>
      </c>
      <c r="K34" s="32">
        <f ca="1">SUM(OFFSET(Baseline_Mensal!$A$2,MATCH(Baseline_Anual!$A34,Baseline_Mensal!$A$2:$A$64,0)-1,MATCH(DATE(Baseline_Anual!K$2,1,1),Baseline_Mensal!$A$2:$IV$2,0)-1,,12))</f>
        <v>0</v>
      </c>
      <c r="L34" s="32">
        <f ca="1">SUM(OFFSET(Baseline_Mensal!$A$2,MATCH(Baseline_Anual!$A34,Baseline_Mensal!$A$2:$A$64,0)-1,MATCH(DATE(Baseline_Anual!L$2,1,1),Baseline_Mensal!$A$2:$IV$2,0)-1,,12))</f>
        <v>0</v>
      </c>
      <c r="M34" s="32">
        <f ca="1">SUM(OFFSET(Baseline_Mensal!$A$2,MATCH(Baseline_Anual!$A34,Baseline_Mensal!$A$2:$A$64,0)-1,MATCH(DATE(Baseline_Anual!M$2,1,1),Baseline_Mensal!$A$2:$IV$2,0)-1,,12))</f>
        <v>0</v>
      </c>
      <c r="N34" s="32">
        <f ca="1">SUM(OFFSET(Baseline_Mensal!$A$2,MATCH(Baseline_Anual!$A34,Baseline_Mensal!$A$2:$A$64,0)-1,MATCH(DATE(Baseline_Anual!N$2,1,1),Baseline_Mensal!$A$2:$IV$2,0)-1,,12))</f>
        <v>6506.4742286500077</v>
      </c>
      <c r="O34" s="32">
        <f ca="1">SUM(OFFSET(Baseline_Mensal!$A$2,MATCH(Baseline_Anual!$A34,Baseline_Mensal!$A$2:$A$64,0)-1,MATCH(DATE(Baseline_Anual!O$2,1,1),Baseline_Mensal!$A$2:$IV$2,0)-1,,12))</f>
        <v>7229.071541040008</v>
      </c>
      <c r="P34" s="32">
        <f ca="1">SUM(OFFSET(Baseline_Mensal!$A$2,MATCH(Baseline_Anual!$A34,Baseline_Mensal!$A$2:$A$64,0)-1,MATCH(DATE(Baseline_Anual!P$2,1,1),Baseline_Mensal!$A$2:$IV$2,0)-1,,12))</f>
        <v>7212.3292229499993</v>
      </c>
      <c r="Q34" s="32">
        <f ca="1">SUM(OFFSET(Baseline_Mensal!$A$2,MATCH(Baseline_Anual!$A34,Baseline_Mensal!$A$2:$A$64,0)-1,MATCH(DATE(Baseline_Anual!Q$2,1,1),Baseline_Mensal!$A$2:$IV$2,0)-1,,12))</f>
        <v>6790.5510280099998</v>
      </c>
      <c r="R34" s="32">
        <f ca="1">SUM(OFFSET(Baseline_Mensal!$A$2,MATCH(Baseline_Anual!$A34,Baseline_Mensal!$A$2:$A$64,0)-1,MATCH(DATE(Baseline_Anual!R$2,1,1),Baseline_Mensal!$A$2:$IV$2,0)-1,,12))</f>
        <v>7408.0435965698443</v>
      </c>
      <c r="S34" s="32">
        <f ca="1">SUM(OFFSET(Baseline_Mensal!$A$2,MATCH(Baseline_Anual!$A34,Baseline_Mensal!$A$2:$A$64,0)-1,MATCH(DATE(Baseline_Anual!S$2,1,1),Baseline_Mensal!$A$2:$IV$2,0)-1,,12))</f>
        <v>9351.2770978106964</v>
      </c>
      <c r="T34" s="32">
        <f ca="1">SUM(OFFSET(Baseline_Mensal!$A$2,MATCH(Baseline_Anual!$A34,Baseline_Mensal!$A$2:$A$64,0)-1,MATCH(DATE(Baseline_Anual!T$2,1,1),Baseline_Mensal!$A$2:$IV$2,0)-1,,12))</f>
        <v>9621.7338476377827</v>
      </c>
      <c r="U34" s="32">
        <f ca="1">SUM(OFFSET(Baseline_Mensal!$A$2,MATCH(Baseline_Anual!$A34,Baseline_Mensal!$A$2:$A$64,0)-1,MATCH(DATE(Baseline_Anual!U$2,1,1),Baseline_Mensal!$A$2:$IV$2,0)-1,,12))</f>
        <v>11596.82299649</v>
      </c>
      <c r="V34" s="32">
        <f ca="1">SUM(OFFSET(Baseline_Mensal!$A$2,MATCH(Baseline_Anual!$A34,Baseline_Mensal!$A$2:$A$64,0)-1,MATCH(DATE(Baseline_Anual!V$2,1,1),Baseline_Mensal!$A$2:$IV$2,0)-1,,12))</f>
        <v>13269.093415660001</v>
      </c>
    </row>
    <row r="35" spans="1:22" x14ac:dyDescent="0.25">
      <c r="A35" s="34" t="s">
        <v>32</v>
      </c>
      <c r="B35" s="35">
        <f ca="1">SUM(OFFSET(Baseline_Mensal!$A$2,MATCH(Baseline_Anual!$A35,Baseline_Mensal!$A$2:$A$64,0)-1,MATCH(DATE(Baseline_Anual!B$2,1,1),Baseline_Mensal!$A$2:$IV$2,0)-1,,12))</f>
        <v>4317.0768116199997</v>
      </c>
      <c r="C35" s="35">
        <f ca="1">SUM(OFFSET(Baseline_Mensal!$A$2,MATCH(Baseline_Anual!$A35,Baseline_Mensal!$A$2:$A$64,0)-1,MATCH(DATE(Baseline_Anual!C$2,1,1),Baseline_Mensal!$A$2:$IV$2,0)-1,,12))</f>
        <v>4458.5636266700003</v>
      </c>
      <c r="D35" s="35">
        <f ca="1">SUM(OFFSET(Baseline_Mensal!$A$2,MATCH(Baseline_Anual!$A35,Baseline_Mensal!$A$2:$A$64,0)-1,MATCH(DATE(Baseline_Anual!D$2,1,1),Baseline_Mensal!$A$2:$IV$2,0)-1,,12))</f>
        <v>4843.0826136699998</v>
      </c>
      <c r="E35" s="35">
        <f ca="1">SUM(OFFSET(Baseline_Mensal!$A$2,MATCH(Baseline_Anual!$A35,Baseline_Mensal!$A$2:$A$64,0)-1,MATCH(DATE(Baseline_Anual!E$2,1,1),Baseline_Mensal!$A$2:$IV$2,0)-1,,12))</f>
        <v>4636.1206819999998</v>
      </c>
      <c r="F35" s="35">
        <f ca="1">SUM(OFFSET(Baseline_Mensal!$A$2,MATCH(Baseline_Anual!$A35,Baseline_Mensal!$A$2:$A$64,0)-1,MATCH(DATE(Baseline_Anual!F$2,1,1),Baseline_Mensal!$A$2:$IV$2,0)-1,,12))</f>
        <v>5634.7838154399997</v>
      </c>
      <c r="G35" s="35">
        <f ca="1">SUM(OFFSET(Baseline_Mensal!$A$2,MATCH(Baseline_Anual!$A35,Baseline_Mensal!$A$2:$A$64,0)-1,MATCH(DATE(Baseline_Anual!G$2,1,1),Baseline_Mensal!$A$2:$IV$2,0)-1,,12))</f>
        <v>7198.0844046299999</v>
      </c>
      <c r="H35" s="35">
        <f ca="1">SUM(OFFSET(Baseline_Mensal!$A$2,MATCH(Baseline_Anual!$A35,Baseline_Mensal!$A$2:$A$64,0)-1,MATCH(DATE(Baseline_Anual!H$2,1,1),Baseline_Mensal!$A$2:$IV$2,0)-1,,12))</f>
        <v>8282.774895139999</v>
      </c>
      <c r="I35" s="35">
        <f ca="1">SUM(OFFSET(Baseline_Mensal!$A$2,MATCH(Baseline_Anual!$A35,Baseline_Mensal!$A$2:$A$64,0)-1,MATCH(DATE(Baseline_Anual!I$2,1,1),Baseline_Mensal!$A$2:$IV$2,0)-1,,12))</f>
        <v>9540.2301560899996</v>
      </c>
      <c r="J35" s="35">
        <f ca="1">SUM(OFFSET(Baseline_Mensal!$A$2,MATCH(Baseline_Anual!$A35,Baseline_Mensal!$A$2:$A$64,0)-1,MATCH(DATE(Baseline_Anual!J$2,1,1),Baseline_Mensal!$A$2:$IV$2,0)-1,,12))</f>
        <v>11484.5718456</v>
      </c>
      <c r="K35" s="35">
        <f ca="1">SUM(OFFSET(Baseline_Mensal!$A$2,MATCH(Baseline_Anual!$A35,Baseline_Mensal!$A$2:$A$64,0)-1,MATCH(DATE(Baseline_Anual!K$2,1,1),Baseline_Mensal!$A$2:$IV$2,0)-1,,12))</f>
        <v>14757.597923439998</v>
      </c>
      <c r="L35" s="35">
        <f ca="1">SUM(OFFSET(Baseline_Mensal!$A$2,MATCH(Baseline_Anual!$A35,Baseline_Mensal!$A$2:$A$64,0)-1,MATCH(DATE(Baseline_Anual!L$2,1,1),Baseline_Mensal!$A$2:$IV$2,0)-1,,12))</f>
        <v>17993.34716831</v>
      </c>
      <c r="M35" s="35">
        <f ca="1">SUM(OFFSET(Baseline_Mensal!$A$2,MATCH(Baseline_Anual!$A35,Baseline_Mensal!$A$2:$A$64,0)-1,MATCH(DATE(Baseline_Anual!M$2,1,1),Baseline_Mensal!$A$2:$IV$2,0)-1,,12))</f>
        <v>20411.369352579997</v>
      </c>
      <c r="N35" s="35">
        <f ca="1">SUM(OFFSET(Baseline_Mensal!$A$2,MATCH(Baseline_Anual!$A35,Baseline_Mensal!$A$2:$A$64,0)-1,MATCH(DATE(Baseline_Anual!N$2,1,1),Baseline_Mensal!$A$2:$IV$2,0)-1,,12))</f>
        <v>26927.076696469998</v>
      </c>
      <c r="O35" s="35">
        <f ca="1">SUM(OFFSET(Baseline_Mensal!$A$2,MATCH(Baseline_Anual!$A35,Baseline_Mensal!$A$2:$A$64,0)-1,MATCH(DATE(Baseline_Anual!O$2,1,1),Baseline_Mensal!$A$2:$IV$2,0)-1,,12))</f>
        <v>29808.679897949998</v>
      </c>
      <c r="P35" s="35">
        <f ca="1">SUM(OFFSET(Baseline_Mensal!$A$2,MATCH(Baseline_Anual!$A35,Baseline_Mensal!$A$2:$A$64,0)-1,MATCH(DATE(Baseline_Anual!P$2,1,1),Baseline_Mensal!$A$2:$IV$2,0)-1,,12))</f>
        <v>34173.448411440004</v>
      </c>
      <c r="Q35" s="35">
        <f ca="1">SUM(OFFSET(Baseline_Mensal!$A$2,MATCH(Baseline_Anual!$A35,Baseline_Mensal!$A$2:$A$64,0)-1,MATCH(DATE(Baseline_Anual!Q$2,1,1),Baseline_Mensal!$A$2:$IV$2,0)-1,,12))</f>
        <v>38878.896562540001</v>
      </c>
      <c r="R35" s="35">
        <f ca="1">SUM(OFFSET(Baseline_Mensal!$A$2,MATCH(Baseline_Anual!$A35,Baseline_Mensal!$A$2:$A$64,0)-1,MATCH(DATE(Baseline_Anual!R$2,1,1),Baseline_Mensal!$A$2:$IV$2,0)-1,,12))</f>
        <v>44235.519662599996</v>
      </c>
      <c r="S35" s="35">
        <f ca="1">SUM(OFFSET(Baseline_Mensal!$A$2,MATCH(Baseline_Anual!$A35,Baseline_Mensal!$A$2:$A$64,0)-1,MATCH(DATE(Baseline_Anual!S$2,1,1),Baseline_Mensal!$A$2:$IV$2,0)-1,,12))</f>
        <v>53874.854374000002</v>
      </c>
      <c r="T35" s="35">
        <f ca="1">SUM(OFFSET(Baseline_Mensal!$A$2,MATCH(Baseline_Anual!$A35,Baseline_Mensal!$A$2:$A$64,0)-1,MATCH(DATE(Baseline_Anual!T$2,1,1),Baseline_Mensal!$A$2:$IV$2,0)-1,,12))</f>
        <v>47494.598529320006</v>
      </c>
      <c r="U35" s="35">
        <f ca="1">SUM(OFFSET(Baseline_Mensal!$A$2,MATCH(Baseline_Anual!$A35,Baseline_Mensal!$A$2:$A$64,0)-1,MATCH(DATE(Baseline_Anual!U$2,1,1),Baseline_Mensal!$A$2:$IV$2,0)-1,,12))</f>
        <v>56013.764095080005</v>
      </c>
      <c r="V35" s="35">
        <f ca="1">SUM(OFFSET(Baseline_Mensal!$A$2,MATCH(Baseline_Anual!$A35,Baseline_Mensal!$A$2:$A$64,0)-1,MATCH(DATE(Baseline_Anual!V$2,1,1),Baseline_Mensal!$A$2:$IV$2,0)-1,,12))</f>
        <v>54508.074446309998</v>
      </c>
    </row>
    <row r="36" spans="1:22" x14ac:dyDescent="0.25">
      <c r="A36" s="36" t="s">
        <v>33</v>
      </c>
      <c r="B36" s="32">
        <f ca="1">SUM(OFFSET(Baseline_Mensal!$A$2,MATCH(Baseline_Anual!$A36,Baseline_Mensal!$A$2:$A$64,0)-1,MATCH(DATE(Baseline_Anual!B$2,1,1),Baseline_Mensal!$A$2:$IV$2,0)-1,,12))</f>
        <v>0</v>
      </c>
      <c r="C36" s="32">
        <f ca="1">SUM(OFFSET(Baseline_Mensal!$A$2,MATCH(Baseline_Anual!$A36,Baseline_Mensal!$A$2:$A$64,0)-1,MATCH(DATE(Baseline_Anual!C$2,1,1),Baseline_Mensal!$A$2:$IV$2,0)-1,,12))</f>
        <v>0</v>
      </c>
      <c r="D36" s="32">
        <f ca="1">SUM(OFFSET(Baseline_Mensal!$A$2,MATCH(Baseline_Anual!$A36,Baseline_Mensal!$A$2:$A$64,0)-1,MATCH(DATE(Baseline_Anual!D$2,1,1),Baseline_Mensal!$A$2:$IV$2,0)-1,,12))</f>
        <v>0</v>
      </c>
      <c r="E36" s="32">
        <f ca="1">SUM(OFFSET(Baseline_Mensal!$A$2,MATCH(Baseline_Anual!$A36,Baseline_Mensal!$A$2:$A$64,0)-1,MATCH(DATE(Baseline_Anual!E$2,1,1),Baseline_Mensal!$A$2:$IV$2,0)-1,,12))</f>
        <v>0</v>
      </c>
      <c r="F36" s="32">
        <f ca="1">SUM(OFFSET(Baseline_Mensal!$A$2,MATCH(Baseline_Anual!$A36,Baseline_Mensal!$A$2:$A$64,0)-1,MATCH(DATE(Baseline_Anual!F$2,1,1),Baseline_Mensal!$A$2:$IV$2,0)-1,,12))</f>
        <v>0</v>
      </c>
      <c r="G36" s="32">
        <f ca="1">SUM(OFFSET(Baseline_Mensal!$A$2,MATCH(Baseline_Anual!$A36,Baseline_Mensal!$A$2:$A$64,0)-1,MATCH(DATE(Baseline_Anual!G$2,1,1),Baseline_Mensal!$A$2:$IV$2,0)-1,,12))</f>
        <v>0</v>
      </c>
      <c r="H36" s="32">
        <f ca="1">SUM(OFFSET(Baseline_Mensal!$A$2,MATCH(Baseline_Anual!$A36,Baseline_Mensal!$A$2:$A$64,0)-1,MATCH(DATE(Baseline_Anual!H$2,1,1),Baseline_Mensal!$A$2:$IV$2,0)-1,,12))</f>
        <v>0</v>
      </c>
      <c r="I36" s="32">
        <f ca="1">SUM(OFFSET(Baseline_Mensal!$A$2,MATCH(Baseline_Anual!$A36,Baseline_Mensal!$A$2:$A$64,0)-1,MATCH(DATE(Baseline_Anual!I$2,1,1),Baseline_Mensal!$A$2:$IV$2,0)-1,,12))</f>
        <v>0</v>
      </c>
      <c r="J36" s="32">
        <f ca="1">SUM(OFFSET(Baseline_Mensal!$A$2,MATCH(Baseline_Anual!$A36,Baseline_Mensal!$A$2:$A$64,0)-1,MATCH(DATE(Baseline_Anual!J$2,1,1),Baseline_Mensal!$A$2:$IV$2,0)-1,,12))</f>
        <v>0</v>
      </c>
      <c r="K36" s="32">
        <f ca="1">SUM(OFFSET(Baseline_Mensal!$A$2,MATCH(Baseline_Anual!$A36,Baseline_Mensal!$A$2:$A$64,0)-1,MATCH(DATE(Baseline_Anual!K$2,1,1),Baseline_Mensal!$A$2:$IV$2,0)-1,,12))</f>
        <v>0</v>
      </c>
      <c r="L36" s="32">
        <f ca="1">SUM(OFFSET(Baseline_Mensal!$A$2,MATCH(Baseline_Anual!$A36,Baseline_Mensal!$A$2:$A$64,0)-1,MATCH(DATE(Baseline_Anual!L$2,1,1),Baseline_Mensal!$A$2:$IV$2,0)-1,,12))</f>
        <v>0</v>
      </c>
      <c r="M36" s="32">
        <f ca="1">SUM(OFFSET(Baseline_Mensal!$A$2,MATCH(Baseline_Anual!$A36,Baseline_Mensal!$A$2:$A$64,0)-1,MATCH(DATE(Baseline_Anual!M$2,1,1),Baseline_Mensal!$A$2:$IV$2,0)-1,,12))</f>
        <v>0</v>
      </c>
      <c r="N36" s="32">
        <f ca="1">SUM(OFFSET(Baseline_Mensal!$A$2,MATCH(Baseline_Anual!$A36,Baseline_Mensal!$A$2:$A$64,0)-1,MATCH(DATE(Baseline_Anual!N$2,1,1),Baseline_Mensal!$A$2:$IV$2,0)-1,,12))</f>
        <v>7280.2392428199983</v>
      </c>
      <c r="O36" s="32">
        <f ca="1">SUM(OFFSET(Baseline_Mensal!$A$2,MATCH(Baseline_Anual!$A36,Baseline_Mensal!$A$2:$A$64,0)-1,MATCH(DATE(Baseline_Anual!O$2,1,1),Baseline_Mensal!$A$2:$IV$2,0)-1,,12))</f>
        <v>9029.4706783799993</v>
      </c>
      <c r="P36" s="32">
        <f ca="1">SUM(OFFSET(Baseline_Mensal!$A$2,MATCH(Baseline_Anual!$A36,Baseline_Mensal!$A$2:$A$64,0)-1,MATCH(DATE(Baseline_Anual!P$2,1,1),Baseline_Mensal!$A$2:$IV$2,0)-1,,12))</f>
        <v>10379.39626</v>
      </c>
      <c r="Q36" s="32">
        <f ca="1">SUM(OFFSET(Baseline_Mensal!$A$2,MATCH(Baseline_Anual!$A36,Baseline_Mensal!$A$2:$A$64,0)-1,MATCH(DATE(Baseline_Anual!Q$2,1,1),Baseline_Mensal!$A$2:$IV$2,0)-1,,12))</f>
        <v>12302.253628440001</v>
      </c>
      <c r="R36" s="32">
        <f ca="1">SUM(OFFSET(Baseline_Mensal!$A$2,MATCH(Baseline_Anual!$A36,Baseline_Mensal!$A$2:$A$64,0)-1,MATCH(DATE(Baseline_Anual!R$2,1,1),Baseline_Mensal!$A$2:$IV$2,0)-1,,12))</f>
        <v>13486.391790379999</v>
      </c>
      <c r="S36" s="32">
        <f ca="1">SUM(OFFSET(Baseline_Mensal!$A$2,MATCH(Baseline_Anual!$A36,Baseline_Mensal!$A$2:$A$64,0)-1,MATCH(DATE(Baseline_Anual!S$2,1,1),Baseline_Mensal!$A$2:$IV$2,0)-1,,12))</f>
        <v>16683.304538199998</v>
      </c>
      <c r="T36" s="32">
        <f ca="1">SUM(OFFSET(Baseline_Mensal!$A$2,MATCH(Baseline_Anual!$A36,Baseline_Mensal!$A$2:$A$64,0)-1,MATCH(DATE(Baseline_Anual!T$2,1,1),Baseline_Mensal!$A$2:$IV$2,0)-1,,12))</f>
        <v>9180.8223547599991</v>
      </c>
      <c r="U36" s="32">
        <f ca="1">SUM(OFFSET(Baseline_Mensal!$A$2,MATCH(Baseline_Anual!$A36,Baseline_Mensal!$A$2:$A$64,0)-1,MATCH(DATE(Baseline_Anual!U$2,1,1),Baseline_Mensal!$A$2:$IV$2,0)-1,,12))</f>
        <v>18346.782028199999</v>
      </c>
      <c r="V36" s="32">
        <f ca="1">SUM(OFFSET(Baseline_Mensal!$A$2,MATCH(Baseline_Anual!$A36,Baseline_Mensal!$A$2:$A$64,0)-1,MATCH(DATE(Baseline_Anual!V$2,1,1),Baseline_Mensal!$A$2:$IV$2,0)-1,,12))</f>
        <v>16565.899077599999</v>
      </c>
    </row>
    <row r="37" spans="1:22" x14ac:dyDescent="0.25">
      <c r="A37" s="36" t="s">
        <v>35</v>
      </c>
      <c r="B37" s="32">
        <f ca="1">SUM(OFFSET(Baseline_Mensal!$A$2,MATCH(Baseline_Anual!$A37,Baseline_Mensal!$A$2:$A$64,0)-1,MATCH(DATE(Baseline_Anual!B$2,1,1),Baseline_Mensal!$A$2:$IV$2,0)-1,,12))</f>
        <v>0</v>
      </c>
      <c r="C37" s="32">
        <f ca="1">SUM(OFFSET(Baseline_Mensal!$A$2,MATCH(Baseline_Anual!$A37,Baseline_Mensal!$A$2:$A$64,0)-1,MATCH(DATE(Baseline_Anual!C$2,1,1),Baseline_Mensal!$A$2:$IV$2,0)-1,,12))</f>
        <v>0</v>
      </c>
      <c r="D37" s="32">
        <f ca="1">SUM(OFFSET(Baseline_Mensal!$A$2,MATCH(Baseline_Anual!$A37,Baseline_Mensal!$A$2:$A$64,0)-1,MATCH(DATE(Baseline_Anual!D$2,1,1),Baseline_Mensal!$A$2:$IV$2,0)-1,,12))</f>
        <v>0</v>
      </c>
      <c r="E37" s="32">
        <f ca="1">SUM(OFFSET(Baseline_Mensal!$A$2,MATCH(Baseline_Anual!$A37,Baseline_Mensal!$A$2:$A$64,0)-1,MATCH(DATE(Baseline_Anual!E$2,1,1),Baseline_Mensal!$A$2:$IV$2,0)-1,,12))</f>
        <v>0</v>
      </c>
      <c r="F37" s="32">
        <f ca="1">SUM(OFFSET(Baseline_Mensal!$A$2,MATCH(Baseline_Anual!$A37,Baseline_Mensal!$A$2:$A$64,0)-1,MATCH(DATE(Baseline_Anual!F$2,1,1),Baseline_Mensal!$A$2:$IV$2,0)-1,,12))</f>
        <v>0</v>
      </c>
      <c r="G37" s="32">
        <f ca="1">SUM(OFFSET(Baseline_Mensal!$A$2,MATCH(Baseline_Anual!$A37,Baseline_Mensal!$A$2:$A$64,0)-1,MATCH(DATE(Baseline_Anual!G$2,1,1),Baseline_Mensal!$A$2:$IV$2,0)-1,,12))</f>
        <v>0</v>
      </c>
      <c r="H37" s="32">
        <f ca="1">SUM(OFFSET(Baseline_Mensal!$A$2,MATCH(Baseline_Anual!$A37,Baseline_Mensal!$A$2:$A$64,0)-1,MATCH(DATE(Baseline_Anual!H$2,1,1),Baseline_Mensal!$A$2:$IV$2,0)-1,,12))</f>
        <v>0</v>
      </c>
      <c r="I37" s="32">
        <f ca="1">SUM(OFFSET(Baseline_Mensal!$A$2,MATCH(Baseline_Anual!$A37,Baseline_Mensal!$A$2:$A$64,0)-1,MATCH(DATE(Baseline_Anual!I$2,1,1),Baseline_Mensal!$A$2:$IV$2,0)-1,,12))</f>
        <v>0</v>
      </c>
      <c r="J37" s="32">
        <f ca="1">SUM(OFFSET(Baseline_Mensal!$A$2,MATCH(Baseline_Anual!$A37,Baseline_Mensal!$A$2:$A$64,0)-1,MATCH(DATE(Baseline_Anual!J$2,1,1),Baseline_Mensal!$A$2:$IV$2,0)-1,,12))</f>
        <v>0</v>
      </c>
      <c r="K37" s="32">
        <f ca="1">SUM(OFFSET(Baseline_Mensal!$A$2,MATCH(Baseline_Anual!$A37,Baseline_Mensal!$A$2:$A$64,0)-1,MATCH(DATE(Baseline_Anual!K$2,1,1),Baseline_Mensal!$A$2:$IV$2,0)-1,,12))</f>
        <v>0</v>
      </c>
      <c r="L37" s="32">
        <f ca="1">SUM(OFFSET(Baseline_Mensal!$A$2,MATCH(Baseline_Anual!$A37,Baseline_Mensal!$A$2:$A$64,0)-1,MATCH(DATE(Baseline_Anual!L$2,1,1),Baseline_Mensal!$A$2:$IV$2,0)-1,,12))</f>
        <v>0</v>
      </c>
      <c r="M37" s="32">
        <f ca="1">SUM(OFFSET(Baseline_Mensal!$A$2,MATCH(Baseline_Anual!$A37,Baseline_Mensal!$A$2:$A$64,0)-1,MATCH(DATE(Baseline_Anual!M$2,1,1),Baseline_Mensal!$A$2:$IV$2,0)-1,,12))</f>
        <v>0</v>
      </c>
      <c r="N37" s="32">
        <f ca="1">SUM(OFFSET(Baseline_Mensal!$A$2,MATCH(Baseline_Anual!$A37,Baseline_Mensal!$A$2:$A$64,0)-1,MATCH(DATE(Baseline_Anual!N$2,1,1),Baseline_Mensal!$A$2:$IV$2,0)-1,,12))</f>
        <v>19646.837453649998</v>
      </c>
      <c r="O37" s="32">
        <f ca="1">SUM(OFFSET(Baseline_Mensal!$A$2,MATCH(Baseline_Anual!$A37,Baseline_Mensal!$A$2:$A$64,0)-1,MATCH(DATE(Baseline_Anual!O$2,1,1),Baseline_Mensal!$A$2:$IV$2,0)-1,,12))</f>
        <v>20779.209219569999</v>
      </c>
      <c r="P37" s="32">
        <f ca="1">SUM(OFFSET(Baseline_Mensal!$A$2,MATCH(Baseline_Anual!$A37,Baseline_Mensal!$A$2:$A$64,0)-1,MATCH(DATE(Baseline_Anual!P$2,1,1),Baseline_Mensal!$A$2:$IV$2,0)-1,,12))</f>
        <v>23794.052151440002</v>
      </c>
      <c r="Q37" s="32">
        <f ca="1">SUM(OFFSET(Baseline_Mensal!$A$2,MATCH(Baseline_Anual!$A37,Baseline_Mensal!$A$2:$A$64,0)-1,MATCH(DATE(Baseline_Anual!Q$2,1,1),Baseline_Mensal!$A$2:$IV$2,0)-1,,12))</f>
        <v>26576.6429341</v>
      </c>
      <c r="R37" s="32">
        <f ca="1">SUM(OFFSET(Baseline_Mensal!$A$2,MATCH(Baseline_Anual!$A37,Baseline_Mensal!$A$2:$A$64,0)-1,MATCH(DATE(Baseline_Anual!R$2,1,1),Baseline_Mensal!$A$2:$IV$2,0)-1,,12))</f>
        <v>30749.12787222</v>
      </c>
      <c r="S37" s="32">
        <f ca="1">SUM(OFFSET(Baseline_Mensal!$A$2,MATCH(Baseline_Anual!$A37,Baseline_Mensal!$A$2:$A$64,0)-1,MATCH(DATE(Baseline_Anual!S$2,1,1),Baseline_Mensal!$A$2:$IV$2,0)-1,,12))</f>
        <v>37191.549835799997</v>
      </c>
      <c r="T37" s="32">
        <f ca="1">SUM(OFFSET(Baseline_Mensal!$A$2,MATCH(Baseline_Anual!$A37,Baseline_Mensal!$A$2:$A$64,0)-1,MATCH(DATE(Baseline_Anual!T$2,1,1),Baseline_Mensal!$A$2:$IV$2,0)-1,,12))</f>
        <v>38313.776174560007</v>
      </c>
      <c r="U37" s="32">
        <f ca="1">SUM(OFFSET(Baseline_Mensal!$A$2,MATCH(Baseline_Anual!$A37,Baseline_Mensal!$A$2:$A$64,0)-1,MATCH(DATE(Baseline_Anual!U$2,1,1),Baseline_Mensal!$A$2:$IV$2,0)-1,,12))</f>
        <v>37666.982066880002</v>
      </c>
      <c r="V37" s="32">
        <f ca="1">SUM(OFFSET(Baseline_Mensal!$A$2,MATCH(Baseline_Anual!$A37,Baseline_Mensal!$A$2:$A$64,0)-1,MATCH(DATE(Baseline_Anual!V$2,1,1),Baseline_Mensal!$A$2:$IV$2,0)-1,,12))</f>
        <v>37942.175368710006</v>
      </c>
    </row>
    <row r="38" spans="1:22" x14ac:dyDescent="0.25">
      <c r="A38" s="37" t="s">
        <v>36</v>
      </c>
      <c r="B38" s="32">
        <f ca="1">SUM(OFFSET(Baseline_Mensal!$A$2,MATCH(Baseline_Anual!$A38,Baseline_Mensal!$A$2:$A$64,0)-1,MATCH(DATE(Baseline_Anual!B$2,1,1),Baseline_Mensal!$A$2:$IV$2,0)-1,,12))</f>
        <v>0</v>
      </c>
      <c r="C38" s="32">
        <f ca="1">SUM(OFFSET(Baseline_Mensal!$A$2,MATCH(Baseline_Anual!$A38,Baseline_Mensal!$A$2:$A$64,0)-1,MATCH(DATE(Baseline_Anual!C$2,1,1),Baseline_Mensal!$A$2:$IV$2,0)-1,,12))</f>
        <v>0</v>
      </c>
      <c r="D38" s="32">
        <f ca="1">SUM(OFFSET(Baseline_Mensal!$A$2,MATCH(Baseline_Anual!$A38,Baseline_Mensal!$A$2:$A$64,0)-1,MATCH(DATE(Baseline_Anual!D$2,1,1),Baseline_Mensal!$A$2:$IV$2,0)-1,,12))</f>
        <v>0</v>
      </c>
      <c r="E38" s="32">
        <f ca="1">SUM(OFFSET(Baseline_Mensal!$A$2,MATCH(Baseline_Anual!$A38,Baseline_Mensal!$A$2:$A$64,0)-1,MATCH(DATE(Baseline_Anual!E$2,1,1),Baseline_Mensal!$A$2:$IV$2,0)-1,,12))</f>
        <v>0</v>
      </c>
      <c r="F38" s="32">
        <f ca="1">SUM(OFFSET(Baseline_Mensal!$A$2,MATCH(Baseline_Anual!$A38,Baseline_Mensal!$A$2:$A$64,0)-1,MATCH(DATE(Baseline_Anual!F$2,1,1),Baseline_Mensal!$A$2:$IV$2,0)-1,,12))</f>
        <v>0</v>
      </c>
      <c r="G38" s="32">
        <f ca="1">SUM(OFFSET(Baseline_Mensal!$A$2,MATCH(Baseline_Anual!$A38,Baseline_Mensal!$A$2:$A$64,0)-1,MATCH(DATE(Baseline_Anual!G$2,1,1),Baseline_Mensal!$A$2:$IV$2,0)-1,,12))</f>
        <v>0</v>
      </c>
      <c r="H38" s="32">
        <f ca="1">SUM(OFFSET(Baseline_Mensal!$A$2,MATCH(Baseline_Anual!$A38,Baseline_Mensal!$A$2:$A$64,0)-1,MATCH(DATE(Baseline_Anual!H$2,1,1),Baseline_Mensal!$A$2:$IV$2,0)-1,,12))</f>
        <v>0</v>
      </c>
      <c r="I38" s="32">
        <f ca="1">SUM(OFFSET(Baseline_Mensal!$A$2,MATCH(Baseline_Anual!$A38,Baseline_Mensal!$A$2:$A$64,0)-1,MATCH(DATE(Baseline_Anual!I$2,1,1),Baseline_Mensal!$A$2:$IV$2,0)-1,,12))</f>
        <v>0</v>
      </c>
      <c r="J38" s="32">
        <f ca="1">SUM(OFFSET(Baseline_Mensal!$A$2,MATCH(Baseline_Anual!$A38,Baseline_Mensal!$A$2:$A$64,0)-1,MATCH(DATE(Baseline_Anual!J$2,1,1),Baseline_Mensal!$A$2:$IV$2,0)-1,,12))</f>
        <v>0</v>
      </c>
      <c r="K38" s="32">
        <f ca="1">SUM(OFFSET(Baseline_Mensal!$A$2,MATCH(Baseline_Anual!$A38,Baseline_Mensal!$A$2:$A$64,0)-1,MATCH(DATE(Baseline_Anual!K$2,1,1),Baseline_Mensal!$A$2:$IV$2,0)-1,,12))</f>
        <v>0</v>
      </c>
      <c r="L38" s="32">
        <f ca="1">SUM(OFFSET(Baseline_Mensal!$A$2,MATCH(Baseline_Anual!$A38,Baseline_Mensal!$A$2:$A$64,0)-1,MATCH(DATE(Baseline_Anual!L$2,1,1),Baseline_Mensal!$A$2:$IV$2,0)-1,,12))</f>
        <v>0</v>
      </c>
      <c r="M38" s="32">
        <f ca="1">SUM(OFFSET(Baseline_Mensal!$A$2,MATCH(Baseline_Anual!$A38,Baseline_Mensal!$A$2:$A$64,0)-1,MATCH(DATE(Baseline_Anual!M$2,1,1),Baseline_Mensal!$A$2:$IV$2,0)-1,,12))</f>
        <v>0</v>
      </c>
      <c r="N38" s="32">
        <f ca="1">SUM(OFFSET(Baseline_Mensal!$A$2,MATCH(Baseline_Anual!$A38,Baseline_Mensal!$A$2:$A$64,0)-1,MATCH(DATE(Baseline_Anual!N$2,1,1),Baseline_Mensal!$A$2:$IV$2,0)-1,,12))</f>
        <v>891.22418000000016</v>
      </c>
      <c r="O38" s="32">
        <f ca="1">SUM(OFFSET(Baseline_Mensal!$A$2,MATCH(Baseline_Anual!$A38,Baseline_Mensal!$A$2:$A$64,0)-1,MATCH(DATE(Baseline_Anual!O$2,1,1),Baseline_Mensal!$A$2:$IV$2,0)-1,,12))</f>
        <v>1218.9845049999999</v>
      </c>
      <c r="P38" s="32">
        <f ca="1">SUM(OFFSET(Baseline_Mensal!$A$2,MATCH(Baseline_Anual!$A38,Baseline_Mensal!$A$2:$A$64,0)-1,MATCH(DATE(Baseline_Anual!P$2,1,1),Baseline_Mensal!$A$2:$IV$2,0)-1,,12))</f>
        <v>1264.4985889999998</v>
      </c>
      <c r="Q38" s="32">
        <f ca="1">SUM(OFFSET(Baseline_Mensal!$A$2,MATCH(Baseline_Anual!$A38,Baseline_Mensal!$A$2:$A$64,0)-1,MATCH(DATE(Baseline_Anual!Q$2,1,1),Baseline_Mensal!$A$2:$IV$2,0)-1,,12))</f>
        <v>1788.7869949999999</v>
      </c>
      <c r="R38" s="32">
        <f ca="1">SUM(OFFSET(Baseline_Mensal!$A$2,MATCH(Baseline_Anual!$A38,Baseline_Mensal!$A$2:$A$64,0)-1,MATCH(DATE(Baseline_Anual!R$2,1,1),Baseline_Mensal!$A$2:$IV$2,0)-1,,12))</f>
        <v>1905.9322582499999</v>
      </c>
      <c r="S38" s="32">
        <f ca="1">SUM(OFFSET(Baseline_Mensal!$A$2,MATCH(Baseline_Anual!$A38,Baseline_Mensal!$A$2:$A$64,0)-1,MATCH(DATE(Baseline_Anual!S$2,1,1),Baseline_Mensal!$A$2:$IV$2,0)-1,,12))</f>
        <v>2400.1764943100002</v>
      </c>
      <c r="T38" s="32">
        <f ca="1">SUM(OFFSET(Baseline_Mensal!$A$2,MATCH(Baseline_Anual!$A38,Baseline_Mensal!$A$2:$A$64,0)-1,MATCH(DATE(Baseline_Anual!T$2,1,1),Baseline_Mensal!$A$2:$IV$2,0)-1,,12))</f>
        <v>2749.4768757500005</v>
      </c>
      <c r="U38" s="32">
        <f ca="1">SUM(OFFSET(Baseline_Mensal!$A$2,MATCH(Baseline_Anual!$A38,Baseline_Mensal!$A$2:$A$64,0)-1,MATCH(DATE(Baseline_Anual!U$2,1,1),Baseline_Mensal!$A$2:$IV$2,0)-1,,12))</f>
        <v>1443.5995794899998</v>
      </c>
      <c r="V38" s="32">
        <f ca="1">SUM(OFFSET(Baseline_Mensal!$A$2,MATCH(Baseline_Anual!$A38,Baseline_Mensal!$A$2:$A$64,0)-1,MATCH(DATE(Baseline_Anual!V$2,1,1),Baseline_Mensal!$A$2:$IV$2,0)-1,,12))</f>
        <v>2429.8996163799998</v>
      </c>
    </row>
    <row r="39" spans="1:22" x14ac:dyDescent="0.25">
      <c r="A39" s="34" t="s">
        <v>37</v>
      </c>
      <c r="B39" s="35">
        <f ca="1">SUM(OFFSET(Baseline_Mensal!$A$2,MATCH(Baseline_Anual!$A39,Baseline_Mensal!$A$2:$A$64,0)-1,MATCH(DATE(Baseline_Anual!B$2,1,1),Baseline_Mensal!$A$2:$IV$2,0)-1,,12))</f>
        <v>0</v>
      </c>
      <c r="C39" s="35">
        <f ca="1">SUM(OFFSET(Baseline_Mensal!$A$2,MATCH(Baseline_Anual!$A39,Baseline_Mensal!$A$2:$A$64,0)-1,MATCH(DATE(Baseline_Anual!C$2,1,1),Baseline_Mensal!$A$2:$IV$2,0)-1,,12))</f>
        <v>0</v>
      </c>
      <c r="D39" s="35">
        <f ca="1">SUM(OFFSET(Baseline_Mensal!$A$2,MATCH(Baseline_Anual!$A39,Baseline_Mensal!$A$2:$A$64,0)-1,MATCH(DATE(Baseline_Anual!D$2,1,1),Baseline_Mensal!$A$2:$IV$2,0)-1,,12))</f>
        <v>0</v>
      </c>
      <c r="E39" s="35">
        <f ca="1">SUM(OFFSET(Baseline_Mensal!$A$2,MATCH(Baseline_Anual!$A39,Baseline_Mensal!$A$2:$A$64,0)-1,MATCH(DATE(Baseline_Anual!E$2,1,1),Baseline_Mensal!$A$2:$IV$2,0)-1,,12))</f>
        <v>0</v>
      </c>
      <c r="F39" s="35">
        <f ca="1">SUM(OFFSET(Baseline_Mensal!$A$2,MATCH(Baseline_Anual!$A39,Baseline_Mensal!$A$2:$A$64,0)-1,MATCH(DATE(Baseline_Anual!F$2,1,1),Baseline_Mensal!$A$2:$IV$2,0)-1,,12))</f>
        <v>0</v>
      </c>
      <c r="G39" s="35">
        <f ca="1">SUM(OFFSET(Baseline_Mensal!$A$2,MATCH(Baseline_Anual!$A39,Baseline_Mensal!$A$2:$A$64,0)-1,MATCH(DATE(Baseline_Anual!G$2,1,1),Baseline_Mensal!$A$2:$IV$2,0)-1,,12))</f>
        <v>0</v>
      </c>
      <c r="H39" s="35">
        <f ca="1">SUM(OFFSET(Baseline_Mensal!$A$2,MATCH(Baseline_Anual!$A39,Baseline_Mensal!$A$2:$A$64,0)-1,MATCH(DATE(Baseline_Anual!H$2,1,1),Baseline_Mensal!$A$2:$IV$2,0)-1,,12))</f>
        <v>4447.9921362699997</v>
      </c>
      <c r="I39" s="35">
        <f ca="1">SUM(OFFSET(Baseline_Mensal!$A$2,MATCH(Baseline_Anual!$A39,Baseline_Mensal!$A$2:$A$64,0)-1,MATCH(DATE(Baseline_Anual!I$2,1,1),Baseline_Mensal!$A$2:$IV$2,0)-1,,12))</f>
        <v>7501.9871341099988</v>
      </c>
      <c r="J39" s="35">
        <f ca="1">SUM(OFFSET(Baseline_Mensal!$A$2,MATCH(Baseline_Anual!$A39,Baseline_Mensal!$A$2:$A$64,0)-1,MATCH(DATE(Baseline_Anual!J$2,1,1),Baseline_Mensal!$A$2:$IV$2,0)-1,,12))</f>
        <v>9253.0668152100006</v>
      </c>
      <c r="K39" s="35">
        <f ca="1">SUM(OFFSET(Baseline_Mensal!$A$2,MATCH(Baseline_Anual!$A39,Baseline_Mensal!$A$2:$A$64,0)-1,MATCH(DATE(Baseline_Anual!K$2,1,1),Baseline_Mensal!$A$2:$IV$2,0)-1,,12))</f>
        <v>11638.85082152</v>
      </c>
      <c r="L39" s="35">
        <f ca="1">SUM(OFFSET(Baseline_Mensal!$A$2,MATCH(Baseline_Anual!$A39,Baseline_Mensal!$A$2:$A$64,0)-1,MATCH(DATE(Baseline_Anual!L$2,1,1),Baseline_Mensal!$A$2:$IV$2,0)-1,,12))</f>
        <v>14191.99225401</v>
      </c>
      <c r="M39" s="35">
        <f ca="1">SUM(OFFSET(Baseline_Mensal!$A$2,MATCH(Baseline_Anual!$A39,Baseline_Mensal!$A$2:$A$64,0)-1,MATCH(DATE(Baseline_Anual!M$2,1,1),Baseline_Mensal!$A$2:$IV$2,0)-1,,12))</f>
        <v>16036.195987059999</v>
      </c>
      <c r="N39" s="35">
        <f ca="1">SUM(OFFSET(Baseline_Mensal!$A$2,MATCH(Baseline_Anual!$A39,Baseline_Mensal!$A$2:$A$64,0)-1,MATCH(DATE(Baseline_Anual!N$2,1,1),Baseline_Mensal!$A$2:$IV$2,0)-1,,12))</f>
        <v>18945.99490084</v>
      </c>
      <c r="O39" s="35">
        <f ca="1">SUM(OFFSET(Baseline_Mensal!$A$2,MATCH(Baseline_Anual!$A39,Baseline_Mensal!$A$2:$A$64,0)-1,MATCH(DATE(Baseline_Anual!O$2,1,1),Baseline_Mensal!$A$2:$IV$2,0)-1,,12))</f>
        <v>22502.499288809999</v>
      </c>
      <c r="P39" s="35">
        <f ca="1">SUM(OFFSET(Baseline_Mensal!$A$2,MATCH(Baseline_Anual!$A39,Baseline_Mensal!$A$2:$A$64,0)-1,MATCH(DATE(Baseline_Anual!P$2,1,1),Baseline_Mensal!$A$2:$IV$2,0)-1,,12))</f>
        <v>25235.89644176</v>
      </c>
      <c r="Q39" s="35">
        <f ca="1">SUM(OFFSET(Baseline_Mensal!$A$2,MATCH(Baseline_Anual!$A39,Baseline_Mensal!$A$2:$A$64,0)-1,MATCH(DATE(Baseline_Anual!Q$2,1,1),Baseline_Mensal!$A$2:$IV$2,0)-1,,12))</f>
        <v>29543.318279860003</v>
      </c>
      <c r="R39" s="35">
        <f ca="1">SUM(OFFSET(Baseline_Mensal!$A$2,MATCH(Baseline_Anual!$A39,Baseline_Mensal!$A$2:$A$64,0)-1,MATCH(DATE(Baseline_Anual!R$2,1,1),Baseline_Mensal!$A$2:$IV$2,0)-1,,12))</f>
        <v>33943.562909950007</v>
      </c>
      <c r="S39" s="35">
        <f ca="1">SUM(OFFSET(Baseline_Mensal!$A$2,MATCH(Baseline_Anual!$A39,Baseline_Mensal!$A$2:$A$64,0)-1,MATCH(DATE(Baseline_Anual!S$2,1,1),Baseline_Mensal!$A$2:$IV$2,0)-1,,12))</f>
        <v>38557.764565019999</v>
      </c>
      <c r="T39" s="35">
        <f ca="1">SUM(OFFSET(Baseline_Mensal!$A$2,MATCH(Baseline_Anual!$A39,Baseline_Mensal!$A$2:$A$64,0)-1,MATCH(DATE(Baseline_Anual!T$2,1,1),Baseline_Mensal!$A$2:$IV$2,0)-1,,12))</f>
        <v>42538.359842039994</v>
      </c>
      <c r="U39" s="35">
        <f ca="1">SUM(OFFSET(Baseline_Mensal!$A$2,MATCH(Baseline_Anual!$A39,Baseline_Mensal!$A$2:$A$64,0)-1,MATCH(DATE(Baseline_Anual!U$2,1,1),Baseline_Mensal!$A$2:$IV$2,0)-1,,12))</f>
        <v>48990.084008509999</v>
      </c>
      <c r="V39" s="35">
        <f ca="1">SUM(OFFSET(Baseline_Mensal!$A$2,MATCH(Baseline_Anual!$A39,Baseline_Mensal!$A$2:$A$64,0)-1,MATCH(DATE(Baseline_Anual!V$2,1,1),Baseline_Mensal!$A$2:$IV$2,0)-1,,12))</f>
        <v>53744.197278469997</v>
      </c>
    </row>
    <row r="40" spans="1:22" x14ac:dyDescent="0.25">
      <c r="A40" s="36" t="s">
        <v>38</v>
      </c>
      <c r="B40" s="32">
        <f ca="1">SUM(OFFSET(Baseline_Mensal!$A$2,MATCH(Baseline_Anual!$A40,Baseline_Mensal!$A$2:$A$64,0)-1,MATCH(DATE(Baseline_Anual!B$2,1,1),Baseline_Mensal!$A$2:$IV$2,0)-1,,12))</f>
        <v>0</v>
      </c>
      <c r="C40" s="32">
        <f ca="1">SUM(OFFSET(Baseline_Mensal!$A$2,MATCH(Baseline_Anual!$A40,Baseline_Mensal!$A$2:$A$64,0)-1,MATCH(DATE(Baseline_Anual!C$2,1,1),Baseline_Mensal!$A$2:$IV$2,0)-1,,12))</f>
        <v>0</v>
      </c>
      <c r="D40" s="32">
        <f ca="1">SUM(OFFSET(Baseline_Mensal!$A$2,MATCH(Baseline_Anual!$A40,Baseline_Mensal!$A$2:$A$64,0)-1,MATCH(DATE(Baseline_Anual!D$2,1,1),Baseline_Mensal!$A$2:$IV$2,0)-1,,12))</f>
        <v>0</v>
      </c>
      <c r="E40" s="32">
        <f ca="1">SUM(OFFSET(Baseline_Mensal!$A$2,MATCH(Baseline_Anual!$A40,Baseline_Mensal!$A$2:$A$64,0)-1,MATCH(DATE(Baseline_Anual!E$2,1,1),Baseline_Mensal!$A$2:$IV$2,0)-1,,12))</f>
        <v>0</v>
      </c>
      <c r="F40" s="32">
        <f ca="1">SUM(OFFSET(Baseline_Mensal!$A$2,MATCH(Baseline_Anual!$A40,Baseline_Mensal!$A$2:$A$64,0)-1,MATCH(DATE(Baseline_Anual!F$2,1,1),Baseline_Mensal!$A$2:$IV$2,0)-1,,12))</f>
        <v>0</v>
      </c>
      <c r="G40" s="32">
        <f ca="1">SUM(OFFSET(Baseline_Mensal!$A$2,MATCH(Baseline_Anual!$A40,Baseline_Mensal!$A$2:$A$64,0)-1,MATCH(DATE(Baseline_Anual!G$2,1,1),Baseline_Mensal!$A$2:$IV$2,0)-1,,12))</f>
        <v>0</v>
      </c>
      <c r="H40" s="32">
        <f ca="1">SUM(OFFSET(Baseline_Mensal!$A$2,MATCH(Baseline_Anual!$A40,Baseline_Mensal!$A$2:$A$64,0)-1,MATCH(DATE(Baseline_Anual!H$2,1,1),Baseline_Mensal!$A$2:$IV$2,0)-1,,12))</f>
        <v>0</v>
      </c>
      <c r="I40" s="32">
        <f ca="1">SUM(OFFSET(Baseline_Mensal!$A$2,MATCH(Baseline_Anual!$A40,Baseline_Mensal!$A$2:$A$64,0)-1,MATCH(DATE(Baseline_Anual!I$2,1,1),Baseline_Mensal!$A$2:$IV$2,0)-1,,12))</f>
        <v>0</v>
      </c>
      <c r="J40" s="32">
        <f ca="1">SUM(OFFSET(Baseline_Mensal!$A$2,MATCH(Baseline_Anual!$A40,Baseline_Mensal!$A$2:$A$64,0)-1,MATCH(DATE(Baseline_Anual!J$2,1,1),Baseline_Mensal!$A$2:$IV$2,0)-1,,12))</f>
        <v>0</v>
      </c>
      <c r="K40" s="32">
        <f ca="1">SUM(OFFSET(Baseline_Mensal!$A$2,MATCH(Baseline_Anual!$A40,Baseline_Mensal!$A$2:$A$64,0)-1,MATCH(DATE(Baseline_Anual!K$2,1,1),Baseline_Mensal!$A$2:$IV$2,0)-1,,12))</f>
        <v>0</v>
      </c>
      <c r="L40" s="32">
        <f ca="1">SUM(OFFSET(Baseline_Mensal!$A$2,MATCH(Baseline_Anual!$A40,Baseline_Mensal!$A$2:$A$64,0)-1,MATCH(DATE(Baseline_Anual!L$2,1,1),Baseline_Mensal!$A$2:$IV$2,0)-1,,12))</f>
        <v>0</v>
      </c>
      <c r="M40" s="32">
        <f ca="1">SUM(OFFSET(Baseline_Mensal!$A$2,MATCH(Baseline_Anual!$A40,Baseline_Mensal!$A$2:$A$64,0)-1,MATCH(DATE(Baseline_Anual!M$2,1,1),Baseline_Mensal!$A$2:$IV$2,0)-1,,12))</f>
        <v>0</v>
      </c>
      <c r="N40" s="32">
        <f ca="1">SUM(OFFSET(Baseline_Mensal!$A$2,MATCH(Baseline_Anual!$A40,Baseline_Mensal!$A$2:$A$64,0)-1,MATCH(DATE(Baseline_Anual!N$2,1,1),Baseline_Mensal!$A$2:$IV$2,0)-1,,12))</f>
        <v>0</v>
      </c>
      <c r="O40" s="32">
        <f ca="1">SUM(OFFSET(Baseline_Mensal!$A$2,MATCH(Baseline_Anual!$A40,Baseline_Mensal!$A$2:$A$64,0)-1,MATCH(DATE(Baseline_Anual!O$2,1,1),Baseline_Mensal!$A$2:$IV$2,0)-1,,12))</f>
        <v>268.28720305000002</v>
      </c>
      <c r="P40" s="32">
        <f ca="1">SUM(OFFSET(Baseline_Mensal!$A$2,MATCH(Baseline_Anual!$A40,Baseline_Mensal!$A$2:$A$64,0)-1,MATCH(DATE(Baseline_Anual!P$2,1,1),Baseline_Mensal!$A$2:$IV$2,0)-1,,12))</f>
        <v>331.11013237000003</v>
      </c>
      <c r="Q40" s="32">
        <f ca="1">SUM(OFFSET(Baseline_Mensal!$A$2,MATCH(Baseline_Anual!$A40,Baseline_Mensal!$A$2:$A$64,0)-1,MATCH(DATE(Baseline_Anual!Q$2,1,1),Baseline_Mensal!$A$2:$IV$2,0)-1,,12))</f>
        <v>335.87376696000001</v>
      </c>
      <c r="R40" s="32">
        <f ca="1">SUM(OFFSET(Baseline_Mensal!$A$2,MATCH(Baseline_Anual!$A40,Baseline_Mensal!$A$2:$A$64,0)-1,MATCH(DATE(Baseline_Anual!R$2,1,1),Baseline_Mensal!$A$2:$IV$2,0)-1,,12))</f>
        <v>420.72160051999998</v>
      </c>
      <c r="S40" s="32">
        <f ca="1">SUM(OFFSET(Baseline_Mensal!$A$2,MATCH(Baseline_Anual!$A40,Baseline_Mensal!$A$2:$A$64,0)-1,MATCH(DATE(Baseline_Anual!S$2,1,1),Baseline_Mensal!$A$2:$IV$2,0)-1,,12))</f>
        <v>646.00365561000001</v>
      </c>
      <c r="T40" s="32">
        <f ca="1">SUM(OFFSET(Baseline_Mensal!$A$2,MATCH(Baseline_Anual!$A40,Baseline_Mensal!$A$2:$A$64,0)-1,MATCH(DATE(Baseline_Anual!T$2,1,1),Baseline_Mensal!$A$2:$IV$2,0)-1,,12))</f>
        <v>895.85020798999994</v>
      </c>
      <c r="U40" s="32">
        <f ca="1">SUM(OFFSET(Baseline_Mensal!$A$2,MATCH(Baseline_Anual!$A40,Baseline_Mensal!$A$2:$A$64,0)-1,MATCH(DATE(Baseline_Anual!U$2,1,1),Baseline_Mensal!$A$2:$IV$2,0)-1,,12))</f>
        <v>1031.4305655200001</v>
      </c>
      <c r="V40" s="32">
        <f ca="1">SUM(OFFSET(Baseline_Mensal!$A$2,MATCH(Baseline_Anual!$A40,Baseline_Mensal!$A$2:$A$64,0)-1,MATCH(DATE(Baseline_Anual!V$2,1,1),Baseline_Mensal!$A$2:$IV$2,0)-1,,12))</f>
        <v>1047.44127852</v>
      </c>
    </row>
    <row r="41" spans="1:22" x14ac:dyDescent="0.25">
      <c r="A41" s="34" t="s">
        <v>39</v>
      </c>
      <c r="B41" s="35">
        <f ca="1">SUM(OFFSET(Baseline_Mensal!$A$2,MATCH(Baseline_Anual!$A41,Baseline_Mensal!$A$2:$A$64,0)-1,MATCH(DATE(Baseline_Anual!B$2,1,1),Baseline_Mensal!$A$2:$IV$2,0)-1,,12))</f>
        <v>0</v>
      </c>
      <c r="C41" s="35">
        <f ca="1">SUM(OFFSET(Baseline_Mensal!$A$2,MATCH(Baseline_Anual!$A41,Baseline_Mensal!$A$2:$A$64,0)-1,MATCH(DATE(Baseline_Anual!C$2,1,1),Baseline_Mensal!$A$2:$IV$2,0)-1,,12))</f>
        <v>0</v>
      </c>
      <c r="D41" s="35">
        <f ca="1">SUM(OFFSET(Baseline_Mensal!$A$2,MATCH(Baseline_Anual!$A41,Baseline_Mensal!$A$2:$A$64,0)-1,MATCH(DATE(Baseline_Anual!D$2,1,1),Baseline_Mensal!$A$2:$IV$2,0)-1,,12))</f>
        <v>0</v>
      </c>
      <c r="E41" s="35">
        <f ca="1">SUM(OFFSET(Baseline_Mensal!$A$2,MATCH(Baseline_Anual!$A41,Baseline_Mensal!$A$2:$A$64,0)-1,MATCH(DATE(Baseline_Anual!E$2,1,1),Baseline_Mensal!$A$2:$IV$2,0)-1,,12))</f>
        <v>0</v>
      </c>
      <c r="F41" s="35">
        <f ca="1">SUM(OFFSET(Baseline_Mensal!$A$2,MATCH(Baseline_Anual!$A41,Baseline_Mensal!$A$2:$A$64,0)-1,MATCH(DATE(Baseline_Anual!F$2,1,1),Baseline_Mensal!$A$2:$IV$2,0)-1,,12))</f>
        <v>0</v>
      </c>
      <c r="G41" s="35">
        <f ca="1">SUM(OFFSET(Baseline_Mensal!$A$2,MATCH(Baseline_Anual!$A41,Baseline_Mensal!$A$2:$A$64,0)-1,MATCH(DATE(Baseline_Anual!G$2,1,1),Baseline_Mensal!$A$2:$IV$2,0)-1,,12))</f>
        <v>0</v>
      </c>
      <c r="H41" s="35">
        <f ca="1">SUM(OFFSET(Baseline_Mensal!$A$2,MATCH(Baseline_Anual!$A41,Baseline_Mensal!$A$2:$A$64,0)-1,MATCH(DATE(Baseline_Anual!H$2,1,1),Baseline_Mensal!$A$2:$IV$2,0)-1,,12))</f>
        <v>0</v>
      </c>
      <c r="I41" s="35">
        <f ca="1">SUM(OFFSET(Baseline_Mensal!$A$2,MATCH(Baseline_Anual!$A41,Baseline_Mensal!$A$2:$A$64,0)-1,MATCH(DATE(Baseline_Anual!I$2,1,1),Baseline_Mensal!$A$2:$IV$2,0)-1,,12))</f>
        <v>3791.7850380000004</v>
      </c>
      <c r="J41" s="35">
        <f ca="1">SUM(OFFSET(Baseline_Mensal!$A$2,MATCH(Baseline_Anual!$A41,Baseline_Mensal!$A$2:$A$64,0)-1,MATCH(DATE(Baseline_Anual!J$2,1,1),Baseline_Mensal!$A$2:$IV$2,0)-1,,12))</f>
        <v>5691.6670410000006</v>
      </c>
      <c r="K41" s="35">
        <f ca="1">SUM(OFFSET(Baseline_Mensal!$A$2,MATCH(Baseline_Anual!$A41,Baseline_Mensal!$A$2:$A$64,0)-1,MATCH(DATE(Baseline_Anual!K$2,1,1),Baseline_Mensal!$A$2:$IV$2,0)-1,,12))</f>
        <v>7524.6613219999999</v>
      </c>
      <c r="L41" s="35">
        <f ca="1">SUM(OFFSET(Baseline_Mensal!$A$2,MATCH(Baseline_Anual!$A41,Baseline_Mensal!$A$2:$A$64,0)-1,MATCH(DATE(Baseline_Anual!L$2,1,1),Baseline_Mensal!$A$2:$IV$2,0)-1,,12))</f>
        <v>8965.4996080000001</v>
      </c>
      <c r="M41" s="35">
        <f ca="1">SUM(OFFSET(Baseline_Mensal!$A$2,MATCH(Baseline_Anual!$A41,Baseline_Mensal!$A$2:$A$64,0)-1,MATCH(DATE(Baseline_Anual!M$2,1,1),Baseline_Mensal!$A$2:$IV$2,0)-1,,12))</f>
        <v>10606.500193</v>
      </c>
      <c r="N41" s="35">
        <f ca="1">SUM(OFFSET(Baseline_Mensal!$A$2,MATCH(Baseline_Anual!$A41,Baseline_Mensal!$A$2:$A$64,0)-1,MATCH(DATE(Baseline_Anual!N$2,1,1),Baseline_Mensal!$A$2:$IV$2,0)-1,,12))</f>
        <v>12454.702501</v>
      </c>
      <c r="O41" s="35">
        <f ca="1">SUM(OFFSET(Baseline_Mensal!$A$2,MATCH(Baseline_Anual!$A41,Baseline_Mensal!$A$2:$A$64,0)-1,MATCH(DATE(Baseline_Anual!O$2,1,1),Baseline_Mensal!$A$2:$IV$2,0)-1,,12))</f>
        <v>14372.702864999999</v>
      </c>
      <c r="P41" s="35">
        <f ca="1">SUM(OFFSET(Baseline_Mensal!$A$2,MATCH(Baseline_Anual!$A41,Baseline_Mensal!$A$2:$A$64,0)-1,MATCH(DATE(Baseline_Anual!P$2,1,1),Baseline_Mensal!$A$2:$IV$2,0)-1,,12))</f>
        <v>17360.387445</v>
      </c>
      <c r="Q41" s="35">
        <f ca="1">SUM(OFFSET(Baseline_Mensal!$A$2,MATCH(Baseline_Anual!$A41,Baseline_Mensal!$A$2:$A$64,0)-1,MATCH(DATE(Baseline_Anual!Q$2,1,1),Baseline_Mensal!$A$2:$IV$2,0)-1,,12))</f>
        <v>21156.744695000001</v>
      </c>
      <c r="R41" s="35">
        <f ca="1">SUM(OFFSET(Baseline_Mensal!$A$2,MATCH(Baseline_Anual!$A41,Baseline_Mensal!$A$2:$A$64,0)-1,MATCH(DATE(Baseline_Anual!R$2,1,1),Baseline_Mensal!$A$2:$IV$2,0)-1,,12))</f>
        <v>24890.107090999998</v>
      </c>
      <c r="S41" s="35">
        <f ca="1">SUM(OFFSET(Baseline_Mensal!$A$2,MATCH(Baseline_Anual!$A41,Baseline_Mensal!$A$2:$A$64,0)-1,MATCH(DATE(Baseline_Anual!S$2,1,1),Baseline_Mensal!$A$2:$IV$2,0)-1,,12))</f>
        <v>27187.295232999993</v>
      </c>
      <c r="T41" s="35">
        <f ca="1">SUM(OFFSET(Baseline_Mensal!$A$2,MATCH(Baseline_Anual!$A41,Baseline_Mensal!$A$2:$A$64,0)-1,MATCH(DATE(Baseline_Anual!T$2,1,1),Baseline_Mensal!$A$2:$IV$2,0)-1,,12))</f>
        <v>27650.301338999998</v>
      </c>
      <c r="U41" s="35">
        <f ca="1">SUM(OFFSET(Baseline_Mensal!$A$2,MATCH(Baseline_Anual!$A41,Baseline_Mensal!$A$2:$A$64,0)-1,MATCH(DATE(Baseline_Anual!U$2,1,1),Baseline_Mensal!$A$2:$IV$2,0)-1,,12))</f>
        <v>28506.185141000002</v>
      </c>
      <c r="V41" s="35">
        <f ca="1">SUM(OFFSET(Baseline_Mensal!$A$2,MATCH(Baseline_Anual!$A41,Baseline_Mensal!$A$2:$A$64,0)-1,MATCH(DATE(Baseline_Anual!V$2,1,1),Baseline_Mensal!$A$2:$IV$2,0)-1,,12))</f>
        <v>29046.112934000001</v>
      </c>
    </row>
    <row r="42" spans="1:22" x14ac:dyDescent="0.25">
      <c r="A42" s="15" t="s">
        <v>41</v>
      </c>
      <c r="B42" s="16">
        <f ca="1">SUM(OFFSET(Baseline_Mensal!$A$2,MATCH(Baseline_Anual!$A42,Baseline_Mensal!$A$2:$A$64,0)-1,MATCH(DATE(Baseline_Anual!B$2,1,1),Baseline_Mensal!$A$2:$IV$2,0)-1,,12))</f>
        <v>1773.7324354700002</v>
      </c>
      <c r="C42" s="16">
        <f ca="1">SUM(OFFSET(Baseline_Mensal!$A$2,MATCH(Baseline_Anual!$A42,Baseline_Mensal!$A$2:$A$64,0)-1,MATCH(DATE(Baseline_Anual!C$2,1,1),Baseline_Mensal!$A$2:$IV$2,0)-1,,12))</f>
        <v>2075.4648407999998</v>
      </c>
      <c r="D42" s="16">
        <f ca="1">SUM(OFFSET(Baseline_Mensal!$A$2,MATCH(Baseline_Anual!$A42,Baseline_Mensal!$A$2:$A$64,0)-1,MATCH(DATE(Baseline_Anual!D$2,1,1),Baseline_Mensal!$A$2:$IV$2,0)-1,,12))</f>
        <v>1869.2008108700002</v>
      </c>
      <c r="E42" s="16">
        <f ca="1">SUM(OFFSET(Baseline_Mensal!$A$2,MATCH(Baseline_Anual!$A42,Baseline_Mensal!$A$2:$A$64,0)-1,MATCH(DATE(Baseline_Anual!E$2,1,1),Baseline_Mensal!$A$2:$IV$2,0)-1,,12))</f>
        <v>2918.6720173999997</v>
      </c>
      <c r="F42" s="16">
        <f ca="1">SUM(OFFSET(Baseline_Mensal!$A$2,MATCH(Baseline_Anual!$A42,Baseline_Mensal!$A$2:$A$64,0)-1,MATCH(DATE(Baseline_Anual!F$2,1,1),Baseline_Mensal!$A$2:$IV$2,0)-1,,12))</f>
        <v>3546.504925507852</v>
      </c>
      <c r="G42" s="16">
        <f ca="1">SUM(OFFSET(Baseline_Mensal!$A$2,MATCH(Baseline_Anual!$A42,Baseline_Mensal!$A$2:$A$64,0)-1,MATCH(DATE(Baseline_Anual!G$2,1,1),Baseline_Mensal!$A$2:$IV$2,0)-1,,12))</f>
        <v>2080.7633536500002</v>
      </c>
      <c r="H42" s="16">
        <f ca="1">SUM(OFFSET(Baseline_Mensal!$A$2,MATCH(Baseline_Anual!$A42,Baseline_Mensal!$A$2:$A$64,0)-1,MATCH(DATE(Baseline_Anual!H$2,1,1),Baseline_Mensal!$A$2:$IV$2,0)-1,,12))</f>
        <v>5135.8946602599999</v>
      </c>
      <c r="I42" s="16">
        <f ca="1">SUM(OFFSET(Baseline_Mensal!$A$2,MATCH(Baseline_Anual!$A42,Baseline_Mensal!$A$2:$A$64,0)-1,MATCH(DATE(Baseline_Anual!I$2,1,1),Baseline_Mensal!$A$2:$IV$2,0)-1,,12))</f>
        <v>4373.7626962699997</v>
      </c>
      <c r="J42" s="16">
        <f ca="1">SUM(OFFSET(Baseline_Mensal!$A$2,MATCH(Baseline_Anual!$A42,Baseline_Mensal!$A$2:$A$64,0)-1,MATCH(DATE(Baseline_Anual!J$2,1,1),Baseline_Mensal!$A$2:$IV$2,0)-1,,12))</f>
        <v>9669.1272725861727</v>
      </c>
      <c r="K42" s="16">
        <f ca="1">SUM(OFFSET(Baseline_Mensal!$A$2,MATCH(Baseline_Anual!$A42,Baseline_Mensal!$A$2:$A$64,0)-1,MATCH(DATE(Baseline_Anual!K$2,1,1),Baseline_Mensal!$A$2:$IV$2,0)-1,,12))</f>
        <v>7849.8401127250363</v>
      </c>
      <c r="L42" s="16">
        <f ca="1">SUM(OFFSET(Baseline_Mensal!$A$2,MATCH(Baseline_Anual!$A42,Baseline_Mensal!$A$2:$A$64,0)-1,MATCH(DATE(Baseline_Anual!L$2,1,1),Baseline_Mensal!$A$2:$IV$2,0)-1,,12))</f>
        <v>7783.0916270199996</v>
      </c>
      <c r="M42" s="16">
        <f ca="1">SUM(OFFSET(Baseline_Mensal!$A$2,MATCH(Baseline_Anual!$A42,Baseline_Mensal!$A$2:$A$64,0)-1,MATCH(DATE(Baseline_Anual!M$2,1,1),Baseline_Mensal!$A$2:$IV$2,0)-1,,12))</f>
        <v>3337.7736024346409</v>
      </c>
      <c r="N42" s="16">
        <f ca="1">SUM(OFFSET(Baseline_Mensal!$A$2,MATCH(Baseline_Anual!$A42,Baseline_Mensal!$A$2:$A$64,0)-1,MATCH(DATE(Baseline_Anual!N$2,1,1),Baseline_Mensal!$A$2:$IV$2,0)-1,,12))</f>
        <v>4230.605209994249</v>
      </c>
      <c r="O42" s="16">
        <f ca="1">SUM(OFFSET(Baseline_Mensal!$A$2,MATCH(Baseline_Anual!$A42,Baseline_Mensal!$A$2:$A$64,0)-1,MATCH(DATE(Baseline_Anual!O$2,1,1),Baseline_Mensal!$A$2:$IV$2,0)-1,,12))</f>
        <v>6314.3064483579219</v>
      </c>
      <c r="P42" s="16">
        <f ca="1">SUM(OFFSET(Baseline_Mensal!$A$2,MATCH(Baseline_Anual!$A42,Baseline_Mensal!$A$2:$A$64,0)-1,MATCH(DATE(Baseline_Anual!P$2,1,1),Baseline_Mensal!$A$2:$IV$2,0)-1,,12))</f>
        <v>14429.806396260003</v>
      </c>
      <c r="Q42" s="16">
        <f ca="1">SUM(OFFSET(Baseline_Mensal!$A$2,MATCH(Baseline_Anual!$A42,Baseline_Mensal!$A$2:$A$64,0)-1,MATCH(DATE(Baseline_Anual!Q$2,1,1),Baseline_Mensal!$A$2:$IV$2,0)-1,,12))</f>
        <v>20638.933538708996</v>
      </c>
      <c r="R42" s="16">
        <f ca="1">SUM(OFFSET(Baseline_Mensal!$A$2,MATCH(Baseline_Anual!$A42,Baseline_Mensal!$A$2:$A$64,0)-1,MATCH(DATE(Baseline_Anual!R$2,1,1),Baseline_Mensal!$A$2:$IV$2,0)-1,,12))</f>
        <v>37024.188492660003</v>
      </c>
      <c r="S42" s="16">
        <f ca="1">SUM(OFFSET(Baseline_Mensal!$A$2,MATCH(Baseline_Anual!$A42,Baseline_Mensal!$A$2:$A$64,0)-1,MATCH(DATE(Baseline_Anual!S$2,1,1),Baseline_Mensal!$A$2:$IV$2,0)-1,,12))</f>
        <v>49036.17816566</v>
      </c>
      <c r="T42" s="16">
        <f ca="1">SUM(OFFSET(Baseline_Mensal!$A$2,MATCH(Baseline_Anual!$A42,Baseline_Mensal!$A$2:$A$64,0)-1,MATCH(DATE(Baseline_Anual!T$2,1,1),Baseline_Mensal!$A$2:$IV$2,0)-1,,12))</f>
        <v>100883.86523576002</v>
      </c>
      <c r="U42" s="16">
        <f ca="1">SUM(OFFSET(Baseline_Mensal!$A$2,MATCH(Baseline_Anual!$A42,Baseline_Mensal!$A$2:$A$64,0)-1,MATCH(DATE(Baseline_Anual!U$2,1,1),Baseline_Mensal!$A$2:$IV$2,0)-1,,12))</f>
        <v>49190.210077430005</v>
      </c>
      <c r="V42" s="16">
        <f ca="1">SUM(OFFSET(Baseline_Mensal!$A$2,MATCH(Baseline_Anual!$A42,Baseline_Mensal!$A$2:$A$64,0)-1,MATCH(DATE(Baseline_Anual!V$2,1,1),Baseline_Mensal!$A$2:$IV$2,0)-1,,12))</f>
        <v>36176.365719619993</v>
      </c>
    </row>
    <row r="43" spans="1:22" x14ac:dyDescent="0.25">
      <c r="A43" s="38" t="s">
        <v>42</v>
      </c>
      <c r="B43" s="32">
        <f ca="1">SUM(OFFSET(Baseline_Mensal!$A$2,MATCH(Baseline_Anual!$A43,Baseline_Mensal!$A$2:$A$64,0)-1,MATCH(DATE(Baseline_Anual!B$2,1,1),Baseline_Mensal!$A$2:$IV$2,0)-1,,12))</f>
        <v>1050.33604547</v>
      </c>
      <c r="C43" s="32">
        <f ca="1">SUM(OFFSET(Baseline_Mensal!$A$2,MATCH(Baseline_Anual!$A43,Baseline_Mensal!$A$2:$A$64,0)-1,MATCH(DATE(Baseline_Anual!C$2,1,1),Baseline_Mensal!$A$2:$IV$2,0)-1,,12))</f>
        <v>930.19425851999995</v>
      </c>
      <c r="D43" s="32">
        <f ca="1">SUM(OFFSET(Baseline_Mensal!$A$2,MATCH(Baseline_Anual!$A43,Baseline_Mensal!$A$2:$A$64,0)-1,MATCH(DATE(Baseline_Anual!D$2,1,1),Baseline_Mensal!$A$2:$IV$2,0)-1,,12))</f>
        <v>741.68251663000001</v>
      </c>
      <c r="E43" s="32">
        <f ca="1">SUM(OFFSET(Baseline_Mensal!$A$2,MATCH(Baseline_Anual!$A43,Baseline_Mensal!$A$2:$A$64,0)-1,MATCH(DATE(Baseline_Anual!E$2,1,1),Baseline_Mensal!$A$2:$IV$2,0)-1,,12))</f>
        <v>925.95073828000011</v>
      </c>
      <c r="F43" s="32">
        <f ca="1">SUM(OFFSET(Baseline_Mensal!$A$2,MATCH(Baseline_Anual!$A43,Baseline_Mensal!$A$2:$A$64,0)-1,MATCH(DATE(Baseline_Anual!F$2,1,1),Baseline_Mensal!$A$2:$IV$2,0)-1,,12))</f>
        <v>1116.9797002299999</v>
      </c>
      <c r="G43" s="32">
        <f ca="1">SUM(OFFSET(Baseline_Mensal!$A$2,MATCH(Baseline_Anual!$A43,Baseline_Mensal!$A$2:$A$64,0)-1,MATCH(DATE(Baseline_Anual!G$2,1,1),Baseline_Mensal!$A$2:$IV$2,0)-1,,12))</f>
        <v>486.62425505000004</v>
      </c>
      <c r="H43" s="32">
        <f ca="1">SUM(OFFSET(Baseline_Mensal!$A$2,MATCH(Baseline_Anual!$A43,Baseline_Mensal!$A$2:$A$64,0)-1,MATCH(DATE(Baseline_Anual!H$2,1,1),Baseline_Mensal!$A$2:$IV$2,0)-1,,12))</f>
        <v>1989.8901495800001</v>
      </c>
      <c r="I43" s="32">
        <f ca="1">SUM(OFFSET(Baseline_Mensal!$A$2,MATCH(Baseline_Anual!$A43,Baseline_Mensal!$A$2:$A$64,0)-1,MATCH(DATE(Baseline_Anual!I$2,1,1),Baseline_Mensal!$A$2:$IV$2,0)-1,,12))</f>
        <v>1817.3584552899999</v>
      </c>
      <c r="J43" s="32">
        <f ca="1">SUM(OFFSET(Baseline_Mensal!$A$2,MATCH(Baseline_Anual!$A43,Baseline_Mensal!$A$2:$A$64,0)-1,MATCH(DATE(Baseline_Anual!J$2,1,1),Baseline_Mensal!$A$2:$IV$2,0)-1,,12))</f>
        <v>2383.8098037861728</v>
      </c>
      <c r="K43" s="32">
        <f ca="1">SUM(OFFSET(Baseline_Mensal!$A$2,MATCH(Baseline_Anual!$A43,Baseline_Mensal!$A$2:$A$64,0)-1,MATCH(DATE(Baseline_Anual!K$2,1,1),Baseline_Mensal!$A$2:$IV$2,0)-1,,12))</f>
        <v>3085.4892551799999</v>
      </c>
      <c r="L43" s="32">
        <f ca="1">SUM(OFFSET(Baseline_Mensal!$A$2,MATCH(Baseline_Anual!$A43,Baseline_Mensal!$A$2:$A$64,0)-1,MATCH(DATE(Baseline_Anual!L$2,1,1),Baseline_Mensal!$A$2:$IV$2,0)-1,,12))</f>
        <v>2972.3584622799999</v>
      </c>
      <c r="M43" s="32">
        <f ca="1">SUM(OFFSET(Baseline_Mensal!$A$2,MATCH(Baseline_Anual!$A43,Baseline_Mensal!$A$2:$A$64,0)-1,MATCH(DATE(Baseline_Anual!M$2,1,1),Baseline_Mensal!$A$2:$IV$2,0)-1,,12))</f>
        <v>2156.0965013300001</v>
      </c>
      <c r="N43" s="32">
        <f ca="1">SUM(OFFSET(Baseline_Mensal!$A$2,MATCH(Baseline_Anual!$A43,Baseline_Mensal!$A$2:$A$64,0)-1,MATCH(DATE(Baseline_Anual!N$2,1,1),Baseline_Mensal!$A$2:$IV$2,0)-1,,12))</f>
        <v>4364.1744184899999</v>
      </c>
      <c r="O43" s="32">
        <f ca="1">SUM(OFFSET(Baseline_Mensal!$A$2,MATCH(Baseline_Anual!$A43,Baseline_Mensal!$A$2:$A$64,0)-1,MATCH(DATE(Baseline_Anual!O$2,1,1),Baseline_Mensal!$A$2:$IV$2,0)-1,,12))</f>
        <v>3107.5101655900003</v>
      </c>
      <c r="P43" s="32">
        <f ca="1">SUM(OFFSET(Baseline_Mensal!$A$2,MATCH(Baseline_Anual!$A43,Baseline_Mensal!$A$2:$A$64,0)-1,MATCH(DATE(Baseline_Anual!P$2,1,1),Baseline_Mensal!$A$2:$IV$2,0)-1,,12))</f>
        <v>3718.6571036799992</v>
      </c>
      <c r="Q43" s="32">
        <f ca="1">SUM(OFFSET(Baseline_Mensal!$A$2,MATCH(Baseline_Anual!$A43,Baseline_Mensal!$A$2:$A$64,0)-1,MATCH(DATE(Baseline_Anual!Q$2,1,1),Baseline_Mensal!$A$2:$IV$2,0)-1,,12))</f>
        <v>3607.645811320001</v>
      </c>
      <c r="R43" s="32">
        <f ca="1">SUM(OFFSET(Baseline_Mensal!$A$2,MATCH(Baseline_Anual!$A43,Baseline_Mensal!$A$2:$A$64,0)-1,MATCH(DATE(Baseline_Anual!R$2,1,1),Baseline_Mensal!$A$2:$IV$2,0)-1,,12))</f>
        <v>2351.5188178499998</v>
      </c>
      <c r="S43" s="32">
        <f ca="1">SUM(OFFSET(Baseline_Mensal!$A$2,MATCH(Baseline_Anual!$A43,Baseline_Mensal!$A$2:$A$64,0)-1,MATCH(DATE(Baseline_Anual!S$2,1,1),Baseline_Mensal!$A$2:$IV$2,0)-1,,12))</f>
        <v>2127.3147162599998</v>
      </c>
      <c r="T43" s="32">
        <f ca="1">SUM(OFFSET(Baseline_Mensal!$A$2,MATCH(Baseline_Anual!$A43,Baseline_Mensal!$A$2:$A$64,0)-1,MATCH(DATE(Baseline_Anual!T$2,1,1),Baseline_Mensal!$A$2:$IV$2,0)-1,,12))</f>
        <v>18429.10411104</v>
      </c>
      <c r="U43" s="32">
        <f ca="1">SUM(OFFSET(Baseline_Mensal!$A$2,MATCH(Baseline_Anual!$A43,Baseline_Mensal!$A$2:$A$64,0)-1,MATCH(DATE(Baseline_Anual!U$2,1,1),Baseline_Mensal!$A$2:$IV$2,0)-1,,12))</f>
        <v>9369.6599997599988</v>
      </c>
      <c r="V43" s="32">
        <f ca="1">SUM(OFFSET(Baseline_Mensal!$A$2,MATCH(Baseline_Anual!$A43,Baseline_Mensal!$A$2:$A$64,0)-1,MATCH(DATE(Baseline_Anual!V$2,1,1),Baseline_Mensal!$A$2:$IV$2,0)-1,,12))</f>
        <v>8743.9677759900023</v>
      </c>
    </row>
    <row r="44" spans="1:22" x14ac:dyDescent="0.25">
      <c r="A44" s="38" t="s">
        <v>43</v>
      </c>
      <c r="B44" s="32">
        <f ca="1">SUM(OFFSET(Baseline_Mensal!$A$2,MATCH(Baseline_Anual!$A44,Baseline_Mensal!$A$2:$A$64,0)-1,MATCH(DATE(Baseline_Anual!B$2,1,1),Baseline_Mensal!$A$2:$IV$2,0)-1,,12))</f>
        <v>0</v>
      </c>
      <c r="C44" s="32">
        <f ca="1">SUM(OFFSET(Baseline_Mensal!$A$2,MATCH(Baseline_Anual!$A44,Baseline_Mensal!$A$2:$A$64,0)-1,MATCH(DATE(Baseline_Anual!C$2,1,1),Baseline_Mensal!$A$2:$IV$2,0)-1,,12))</f>
        <v>0</v>
      </c>
      <c r="D44" s="32">
        <f ca="1">SUM(OFFSET(Baseline_Mensal!$A$2,MATCH(Baseline_Anual!$A44,Baseline_Mensal!$A$2:$A$64,0)-1,MATCH(DATE(Baseline_Anual!D$2,1,1),Baseline_Mensal!$A$2:$IV$2,0)-1,,12))</f>
        <v>0</v>
      </c>
      <c r="E44" s="32">
        <f ca="1">SUM(OFFSET(Baseline_Mensal!$A$2,MATCH(Baseline_Anual!$A44,Baseline_Mensal!$A$2:$A$64,0)-1,MATCH(DATE(Baseline_Anual!E$2,1,1),Baseline_Mensal!$A$2:$IV$2,0)-1,,12))</f>
        <v>0</v>
      </c>
      <c r="F44" s="32">
        <f ca="1">SUM(OFFSET(Baseline_Mensal!$A$2,MATCH(Baseline_Anual!$A44,Baseline_Mensal!$A$2:$A$64,0)-1,MATCH(DATE(Baseline_Anual!F$2,1,1),Baseline_Mensal!$A$2:$IV$2,0)-1,,12))</f>
        <v>0</v>
      </c>
      <c r="G44" s="32">
        <f ca="1">SUM(OFFSET(Baseline_Mensal!$A$2,MATCH(Baseline_Anual!$A44,Baseline_Mensal!$A$2:$A$64,0)-1,MATCH(DATE(Baseline_Anual!G$2,1,1),Baseline_Mensal!$A$2:$IV$2,0)-1,,12))</f>
        <v>0</v>
      </c>
      <c r="H44" s="32">
        <f ca="1">SUM(OFFSET(Baseline_Mensal!$A$2,MATCH(Baseline_Anual!$A44,Baseline_Mensal!$A$2:$A$64,0)-1,MATCH(DATE(Baseline_Anual!H$2,1,1),Baseline_Mensal!$A$2:$IV$2,0)-1,,12))</f>
        <v>0</v>
      </c>
      <c r="I44" s="32">
        <f ca="1">SUM(OFFSET(Baseline_Mensal!$A$2,MATCH(Baseline_Anual!$A44,Baseline_Mensal!$A$2:$A$64,0)-1,MATCH(DATE(Baseline_Anual!I$2,1,1),Baseline_Mensal!$A$2:$IV$2,0)-1,,12))</f>
        <v>0</v>
      </c>
      <c r="J44" s="32">
        <f ca="1">SUM(OFFSET(Baseline_Mensal!$A$2,MATCH(Baseline_Anual!$A44,Baseline_Mensal!$A$2:$A$64,0)-1,MATCH(DATE(Baseline_Anual!J$2,1,1),Baseline_Mensal!$A$2:$IV$2,0)-1,,12))</f>
        <v>0</v>
      </c>
      <c r="K44" s="32">
        <f ca="1">SUM(OFFSET(Baseline_Mensal!$A$2,MATCH(Baseline_Anual!$A44,Baseline_Mensal!$A$2:$A$64,0)-1,MATCH(DATE(Baseline_Anual!K$2,1,1),Baseline_Mensal!$A$2:$IV$2,0)-1,,12))</f>
        <v>0</v>
      </c>
      <c r="L44" s="32">
        <f ca="1">SUM(OFFSET(Baseline_Mensal!$A$2,MATCH(Baseline_Anual!$A44,Baseline_Mensal!$A$2:$A$64,0)-1,MATCH(DATE(Baseline_Anual!L$2,1,1),Baseline_Mensal!$A$2:$IV$2,0)-1,,12))</f>
        <v>0</v>
      </c>
      <c r="M44" s="32">
        <f ca="1">SUM(OFFSET(Baseline_Mensal!$A$2,MATCH(Baseline_Anual!$A44,Baseline_Mensal!$A$2:$A$64,0)-1,MATCH(DATE(Baseline_Anual!M$2,1,1),Baseline_Mensal!$A$2:$IV$2,0)-1,,12))</f>
        <v>0</v>
      </c>
      <c r="N44" s="32">
        <f ca="1">SUM(OFFSET(Baseline_Mensal!$A$2,MATCH(Baseline_Anual!$A44,Baseline_Mensal!$A$2:$A$64,0)-1,MATCH(DATE(Baseline_Anual!N$2,1,1),Baseline_Mensal!$A$2:$IV$2,0)-1,,12))</f>
        <v>1571.8583626700001</v>
      </c>
      <c r="O44" s="32">
        <f ca="1">SUM(OFFSET(Baseline_Mensal!$A$2,MATCH(Baseline_Anual!$A44,Baseline_Mensal!$A$2:$A$64,0)-1,MATCH(DATE(Baseline_Anual!O$2,1,1),Baseline_Mensal!$A$2:$IV$2,0)-1,,12))</f>
        <v>1572</v>
      </c>
      <c r="P44" s="32">
        <f ca="1">SUM(OFFSET(Baseline_Mensal!$A$2,MATCH(Baseline_Anual!$A44,Baseline_Mensal!$A$2:$A$64,0)-1,MATCH(DATE(Baseline_Anual!P$2,1,1),Baseline_Mensal!$A$2:$IV$2,0)-1,,12))</f>
        <v>7711.73732191</v>
      </c>
      <c r="Q44" s="32">
        <f ca="1">SUM(OFFSET(Baseline_Mensal!$A$2,MATCH(Baseline_Anual!$A44,Baseline_Mensal!$A$2:$A$64,0)-1,MATCH(DATE(Baseline_Anual!Q$2,1,1),Baseline_Mensal!$A$2:$IV$2,0)-1,,12))</f>
        <v>11251.950025569999</v>
      </c>
      <c r="R44" s="32">
        <f ca="1">SUM(OFFSET(Baseline_Mensal!$A$2,MATCH(Baseline_Anual!$A44,Baseline_Mensal!$A$2:$A$64,0)-1,MATCH(DATE(Baseline_Anual!R$2,1,1),Baseline_Mensal!$A$2:$IV$2,0)-1,,12))</f>
        <v>14187.186229260002</v>
      </c>
      <c r="S44" s="32">
        <f ca="1">SUM(OFFSET(Baseline_Mensal!$A$2,MATCH(Baseline_Anual!$A44,Baseline_Mensal!$A$2:$A$64,0)-1,MATCH(DATE(Baseline_Anual!S$2,1,1),Baseline_Mensal!$A$2:$IV$2,0)-1,,12))</f>
        <v>17430.721753889997</v>
      </c>
      <c r="T44" s="32">
        <f ca="1">SUM(OFFSET(Baseline_Mensal!$A$2,MATCH(Baseline_Anual!$A44,Baseline_Mensal!$A$2:$A$64,0)-1,MATCH(DATE(Baseline_Anual!T$2,1,1),Baseline_Mensal!$A$2:$IV$2,0)-1,,12))</f>
        <v>20709.186034509999</v>
      </c>
      <c r="U44" s="32">
        <f ca="1">SUM(OFFSET(Baseline_Mensal!$A$2,MATCH(Baseline_Anual!$A44,Baseline_Mensal!$A$2:$A$64,0)-1,MATCH(DATE(Baseline_Anual!U$2,1,1),Baseline_Mensal!$A$2:$IV$2,0)-1,,12))</f>
        <v>7965.2845291499998</v>
      </c>
      <c r="V44" s="32">
        <f ca="1">SUM(OFFSET(Baseline_Mensal!$A$2,MATCH(Baseline_Anual!$A44,Baseline_Mensal!$A$2:$A$64,0)-1,MATCH(DATE(Baseline_Anual!V$2,1,1),Baseline_Mensal!$A$2:$IV$2,0)-1,,12))</f>
        <v>3617.9420092</v>
      </c>
    </row>
    <row r="45" spans="1:22" x14ac:dyDescent="0.25">
      <c r="A45" s="38" t="s">
        <v>44</v>
      </c>
      <c r="B45" s="32">
        <f ca="1">SUM(OFFSET(Baseline_Mensal!$A$2,MATCH(Baseline_Anual!$A45,Baseline_Mensal!$A$2:$A$64,0)-1,MATCH(DATE(Baseline_Anual!B$2,1,1),Baseline_Mensal!$A$2:$IV$2,0)-1,,12))</f>
        <v>0</v>
      </c>
      <c r="C45" s="32">
        <f ca="1">SUM(OFFSET(Baseline_Mensal!$A$2,MATCH(Baseline_Anual!$A45,Baseline_Mensal!$A$2:$A$64,0)-1,MATCH(DATE(Baseline_Anual!C$2,1,1),Baseline_Mensal!$A$2:$IV$2,0)-1,,12))</f>
        <v>0</v>
      </c>
      <c r="D45" s="32">
        <f ca="1">SUM(OFFSET(Baseline_Mensal!$A$2,MATCH(Baseline_Anual!$A45,Baseline_Mensal!$A$2:$A$64,0)-1,MATCH(DATE(Baseline_Anual!D$2,1,1),Baseline_Mensal!$A$2:$IV$2,0)-1,,12))</f>
        <v>0</v>
      </c>
      <c r="E45" s="32">
        <f ca="1">SUM(OFFSET(Baseline_Mensal!$A$2,MATCH(Baseline_Anual!$A45,Baseline_Mensal!$A$2:$A$64,0)-1,MATCH(DATE(Baseline_Anual!E$2,1,1),Baseline_Mensal!$A$2:$IV$2,0)-1,,12))</f>
        <v>0</v>
      </c>
      <c r="F45" s="32">
        <f ca="1">SUM(OFFSET(Baseline_Mensal!$A$2,MATCH(Baseline_Anual!$A45,Baseline_Mensal!$A$2:$A$64,0)-1,MATCH(DATE(Baseline_Anual!F$2,1,1),Baseline_Mensal!$A$2:$IV$2,0)-1,,12))</f>
        <v>0</v>
      </c>
      <c r="G45" s="32">
        <f ca="1">SUM(OFFSET(Baseline_Mensal!$A$2,MATCH(Baseline_Anual!$A45,Baseline_Mensal!$A$2:$A$64,0)-1,MATCH(DATE(Baseline_Anual!G$2,1,1),Baseline_Mensal!$A$2:$IV$2,0)-1,,12))</f>
        <v>0</v>
      </c>
      <c r="H45" s="32">
        <f ca="1">SUM(OFFSET(Baseline_Mensal!$A$2,MATCH(Baseline_Anual!$A45,Baseline_Mensal!$A$2:$A$64,0)-1,MATCH(DATE(Baseline_Anual!H$2,1,1),Baseline_Mensal!$A$2:$IV$2,0)-1,,12))</f>
        <v>0</v>
      </c>
      <c r="I45" s="32">
        <f ca="1">SUM(OFFSET(Baseline_Mensal!$A$2,MATCH(Baseline_Anual!$A45,Baseline_Mensal!$A$2:$A$64,0)-1,MATCH(DATE(Baseline_Anual!I$2,1,1),Baseline_Mensal!$A$2:$IV$2,0)-1,,12))</f>
        <v>0</v>
      </c>
      <c r="J45" s="32">
        <f ca="1">SUM(OFFSET(Baseline_Mensal!$A$2,MATCH(Baseline_Anual!$A45,Baseline_Mensal!$A$2:$A$64,0)-1,MATCH(DATE(Baseline_Anual!J$2,1,1),Baseline_Mensal!$A$2:$IV$2,0)-1,,12))</f>
        <v>0</v>
      </c>
      <c r="K45" s="32">
        <f ca="1">SUM(OFFSET(Baseline_Mensal!$A$2,MATCH(Baseline_Anual!$A45,Baseline_Mensal!$A$2:$A$64,0)-1,MATCH(DATE(Baseline_Anual!K$2,1,1),Baseline_Mensal!$A$2:$IV$2,0)-1,,12))</f>
        <v>0</v>
      </c>
      <c r="L45" s="32">
        <f ca="1">SUM(OFFSET(Baseline_Mensal!$A$2,MATCH(Baseline_Anual!$A45,Baseline_Mensal!$A$2:$A$64,0)-1,MATCH(DATE(Baseline_Anual!L$2,1,1),Baseline_Mensal!$A$2:$IV$2,0)-1,,12))</f>
        <v>0</v>
      </c>
      <c r="M45" s="32">
        <f ca="1">SUM(OFFSET(Baseline_Mensal!$A$2,MATCH(Baseline_Anual!$A45,Baseline_Mensal!$A$2:$A$64,0)-1,MATCH(DATE(Baseline_Anual!M$2,1,1),Baseline_Mensal!$A$2:$IV$2,0)-1,,12))</f>
        <v>0</v>
      </c>
      <c r="N45" s="32">
        <f ca="1">SUM(OFFSET(Baseline_Mensal!$A$2,MATCH(Baseline_Anual!$A45,Baseline_Mensal!$A$2:$A$64,0)-1,MATCH(DATE(Baseline_Anual!N$2,1,1),Baseline_Mensal!$A$2:$IV$2,0)-1,,12))</f>
        <v>0</v>
      </c>
      <c r="O45" s="32">
        <f ca="1">SUM(OFFSET(Baseline_Mensal!$A$2,MATCH(Baseline_Anual!$A45,Baseline_Mensal!$A$2:$A$64,0)-1,MATCH(DATE(Baseline_Anual!O$2,1,1),Baseline_Mensal!$A$2:$IV$2,0)-1,,12))</f>
        <v>0</v>
      </c>
      <c r="P45" s="32">
        <f ca="1">SUM(OFFSET(Baseline_Mensal!$A$2,MATCH(Baseline_Anual!$A45,Baseline_Mensal!$A$2:$A$64,0)-1,MATCH(DATE(Baseline_Anual!P$2,1,1),Baseline_Mensal!$A$2:$IV$2,0)-1,,12))</f>
        <v>0</v>
      </c>
      <c r="Q45" s="32">
        <f ca="1">SUM(OFFSET(Baseline_Mensal!$A$2,MATCH(Baseline_Anual!$A45,Baseline_Mensal!$A$2:$A$64,0)-1,MATCH(DATE(Baseline_Anual!Q$2,1,1),Baseline_Mensal!$A$2:$IV$2,0)-1,,12))</f>
        <v>0</v>
      </c>
      <c r="R45" s="32">
        <f ca="1">SUM(OFFSET(Baseline_Mensal!$A$2,MATCH(Baseline_Anual!$A45,Baseline_Mensal!$A$2:$A$64,0)-1,MATCH(DATE(Baseline_Anual!R$2,1,1),Baseline_Mensal!$A$2:$IV$2,0)-1,,12))</f>
        <v>7867.99684901</v>
      </c>
      <c r="S45" s="32">
        <f ca="1">SUM(OFFSET(Baseline_Mensal!$A$2,MATCH(Baseline_Anual!$A45,Baseline_Mensal!$A$2:$A$64,0)-1,MATCH(DATE(Baseline_Anual!S$2,1,1),Baseline_Mensal!$A$2:$IV$2,0)-1,,12))</f>
        <v>9207.7357341000006</v>
      </c>
      <c r="T45" s="32">
        <f ca="1">SUM(OFFSET(Baseline_Mensal!$A$2,MATCH(Baseline_Anual!$A45,Baseline_Mensal!$A$2:$A$64,0)-1,MATCH(DATE(Baseline_Anual!T$2,1,1),Baseline_Mensal!$A$2:$IV$2,0)-1,,12))</f>
        <v>1260.75709725</v>
      </c>
      <c r="U45" s="32">
        <f ca="1">SUM(OFFSET(Baseline_Mensal!$A$2,MATCH(Baseline_Anual!$A45,Baseline_Mensal!$A$2:$A$64,0)-1,MATCH(DATE(Baseline_Anual!U$2,1,1),Baseline_Mensal!$A$2:$IV$2,0)-1,,12))</f>
        <v>303.99477767000002</v>
      </c>
      <c r="V45" s="32">
        <f ca="1">SUM(OFFSET(Baseline_Mensal!$A$2,MATCH(Baseline_Anual!$A45,Baseline_Mensal!$A$2:$A$64,0)-1,MATCH(DATE(Baseline_Anual!V$2,1,1),Baseline_Mensal!$A$2:$IV$2,0)-1,,12))</f>
        <v>0</v>
      </c>
    </row>
    <row r="46" spans="1:22" x14ac:dyDescent="0.25">
      <c r="A46" s="38" t="s">
        <v>45</v>
      </c>
      <c r="B46" s="32">
        <f ca="1">SUM(OFFSET(Baseline_Mensal!$A$2,MATCH(Baseline_Anual!$A46,Baseline_Mensal!$A$2:$A$64,0)-1,MATCH(DATE(Baseline_Anual!B$2,1,1),Baseline_Mensal!$A$2:$IV$2,0)-1,,12))</f>
        <v>0</v>
      </c>
      <c r="C46" s="32">
        <f ca="1">SUM(OFFSET(Baseline_Mensal!$A$2,MATCH(Baseline_Anual!$A46,Baseline_Mensal!$A$2:$A$64,0)-1,MATCH(DATE(Baseline_Anual!C$2,1,1),Baseline_Mensal!$A$2:$IV$2,0)-1,,12))</f>
        <v>0</v>
      </c>
      <c r="D46" s="32">
        <f ca="1">SUM(OFFSET(Baseline_Mensal!$A$2,MATCH(Baseline_Anual!$A46,Baseline_Mensal!$A$2:$A$64,0)-1,MATCH(DATE(Baseline_Anual!D$2,1,1),Baseline_Mensal!$A$2:$IV$2,0)-1,,12))</f>
        <v>0</v>
      </c>
      <c r="E46" s="32">
        <f ca="1">SUM(OFFSET(Baseline_Mensal!$A$2,MATCH(Baseline_Anual!$A46,Baseline_Mensal!$A$2:$A$64,0)-1,MATCH(DATE(Baseline_Anual!E$2,1,1),Baseline_Mensal!$A$2:$IV$2,0)-1,,12))</f>
        <v>0</v>
      </c>
      <c r="F46" s="32">
        <f ca="1">SUM(OFFSET(Baseline_Mensal!$A$2,MATCH(Baseline_Anual!$A46,Baseline_Mensal!$A$2:$A$64,0)-1,MATCH(DATE(Baseline_Anual!F$2,1,1),Baseline_Mensal!$A$2:$IV$2,0)-1,,12))</f>
        <v>0</v>
      </c>
      <c r="G46" s="32">
        <f ca="1">SUM(OFFSET(Baseline_Mensal!$A$2,MATCH(Baseline_Anual!$A46,Baseline_Mensal!$A$2:$A$64,0)-1,MATCH(DATE(Baseline_Anual!G$2,1,1),Baseline_Mensal!$A$2:$IV$2,0)-1,,12))</f>
        <v>0</v>
      </c>
      <c r="H46" s="32">
        <f ca="1">SUM(OFFSET(Baseline_Mensal!$A$2,MATCH(Baseline_Anual!$A46,Baseline_Mensal!$A$2:$A$64,0)-1,MATCH(DATE(Baseline_Anual!H$2,1,1),Baseline_Mensal!$A$2:$IV$2,0)-1,,12))</f>
        <v>0</v>
      </c>
      <c r="I46" s="32">
        <f ca="1">SUM(OFFSET(Baseline_Mensal!$A$2,MATCH(Baseline_Anual!$A46,Baseline_Mensal!$A$2:$A$64,0)-1,MATCH(DATE(Baseline_Anual!I$2,1,1),Baseline_Mensal!$A$2:$IV$2,0)-1,,12))</f>
        <v>0</v>
      </c>
      <c r="J46" s="32">
        <f ca="1">SUM(OFFSET(Baseline_Mensal!$A$2,MATCH(Baseline_Anual!$A46,Baseline_Mensal!$A$2:$A$64,0)-1,MATCH(DATE(Baseline_Anual!J$2,1,1),Baseline_Mensal!$A$2:$IV$2,0)-1,,12))</f>
        <v>0</v>
      </c>
      <c r="K46" s="32">
        <f ca="1">SUM(OFFSET(Baseline_Mensal!$A$2,MATCH(Baseline_Anual!$A46,Baseline_Mensal!$A$2:$A$64,0)-1,MATCH(DATE(Baseline_Anual!K$2,1,1),Baseline_Mensal!$A$2:$IV$2,0)-1,,12))</f>
        <v>0</v>
      </c>
      <c r="L46" s="32">
        <f ca="1">SUM(OFFSET(Baseline_Mensal!$A$2,MATCH(Baseline_Anual!$A46,Baseline_Mensal!$A$2:$A$64,0)-1,MATCH(DATE(Baseline_Anual!L$2,1,1),Baseline_Mensal!$A$2:$IV$2,0)-1,,12))</f>
        <v>0</v>
      </c>
      <c r="M46" s="32">
        <f ca="1">SUM(OFFSET(Baseline_Mensal!$A$2,MATCH(Baseline_Anual!$A46,Baseline_Mensal!$A$2:$A$64,0)-1,MATCH(DATE(Baseline_Anual!M$2,1,1),Baseline_Mensal!$A$2:$IV$2,0)-1,,12))</f>
        <v>0</v>
      </c>
      <c r="N46" s="32">
        <f ca="1">SUM(OFFSET(Baseline_Mensal!$A$2,MATCH(Baseline_Anual!$A46,Baseline_Mensal!$A$2:$A$64,0)-1,MATCH(DATE(Baseline_Anual!N$2,1,1),Baseline_Mensal!$A$2:$IV$2,0)-1,,12))</f>
        <v>0</v>
      </c>
      <c r="O46" s="32">
        <f ca="1">SUM(OFFSET(Baseline_Mensal!$A$2,MATCH(Baseline_Anual!$A46,Baseline_Mensal!$A$2:$A$64,0)-1,MATCH(DATE(Baseline_Anual!O$2,1,1),Baseline_Mensal!$A$2:$IV$2,0)-1,,12))</f>
        <v>0</v>
      </c>
      <c r="P46" s="32">
        <f ca="1">SUM(OFFSET(Baseline_Mensal!$A$2,MATCH(Baseline_Anual!$A46,Baseline_Mensal!$A$2:$A$64,0)-1,MATCH(DATE(Baseline_Anual!P$2,1,1),Baseline_Mensal!$A$2:$IV$2,0)-1,,12))</f>
        <v>0</v>
      </c>
      <c r="Q46" s="32">
        <f ca="1">SUM(OFFSET(Baseline_Mensal!$A$2,MATCH(Baseline_Anual!$A46,Baseline_Mensal!$A$2:$A$64,0)-1,MATCH(DATE(Baseline_Anual!Q$2,1,1),Baseline_Mensal!$A$2:$IV$2,0)-1,,12))</f>
        <v>1790</v>
      </c>
      <c r="R46" s="32">
        <f ca="1">SUM(OFFSET(Baseline_Mensal!$A$2,MATCH(Baseline_Anual!$A46,Baseline_Mensal!$A$2:$A$64,0)-1,MATCH(DATE(Baseline_Anual!R$2,1,1),Baseline_Mensal!$A$2:$IV$2,0)-1,,12))</f>
        <v>9019.7199999999993</v>
      </c>
      <c r="S46" s="32">
        <f ca="1">SUM(OFFSET(Baseline_Mensal!$A$2,MATCH(Baseline_Anual!$A46,Baseline_Mensal!$A$2:$A$64,0)-1,MATCH(DATE(Baseline_Anual!S$2,1,1),Baseline_Mensal!$A$2:$IV$2,0)-1,,12))</f>
        <v>18052.000100830002</v>
      </c>
      <c r="T46" s="32">
        <f ca="1">SUM(OFFSET(Baseline_Mensal!$A$2,MATCH(Baseline_Anual!$A46,Baseline_Mensal!$A$2:$A$64,0)-1,MATCH(DATE(Baseline_Anual!T$2,1,1),Baseline_Mensal!$A$2:$IV$2,0)-1,,12))</f>
        <v>25406.973684770001</v>
      </c>
      <c r="U46" s="32">
        <f ca="1">SUM(OFFSET(Baseline_Mensal!$A$2,MATCH(Baseline_Anual!$A46,Baseline_Mensal!$A$2:$A$64,0)-1,MATCH(DATE(Baseline_Anual!U$2,1,1),Baseline_Mensal!$A$2:$IV$2,0)-1,,12))</f>
        <v>17593.309999999998</v>
      </c>
      <c r="V46" s="32">
        <f ca="1">SUM(OFFSET(Baseline_Mensal!$A$2,MATCH(Baseline_Anual!$A46,Baseline_Mensal!$A$2:$A$64,0)-1,MATCH(DATE(Baseline_Anual!V$2,1,1),Baseline_Mensal!$A$2:$IV$2,0)-1,,12))</f>
        <v>13901.35</v>
      </c>
    </row>
    <row r="47" spans="1:22" x14ac:dyDescent="0.25">
      <c r="A47" s="38" t="s">
        <v>46</v>
      </c>
      <c r="B47" s="32">
        <f ca="1">SUM(OFFSET(Baseline_Mensal!$A$2,MATCH(Baseline_Anual!$A47,Baseline_Mensal!$A$2:$A$64,0)-1,MATCH(DATE(Baseline_Anual!B$2,1,1),Baseline_Mensal!$A$2:$IV$2,0)-1,,12))</f>
        <v>0</v>
      </c>
      <c r="C47" s="32">
        <f ca="1">SUM(OFFSET(Baseline_Mensal!$A$2,MATCH(Baseline_Anual!$A47,Baseline_Mensal!$A$2:$A$64,0)-1,MATCH(DATE(Baseline_Anual!C$2,1,1),Baseline_Mensal!$A$2:$IV$2,0)-1,,12))</f>
        <v>0</v>
      </c>
      <c r="D47" s="32">
        <f ca="1">SUM(OFFSET(Baseline_Mensal!$A$2,MATCH(Baseline_Anual!$A47,Baseline_Mensal!$A$2:$A$64,0)-1,MATCH(DATE(Baseline_Anual!D$2,1,1),Baseline_Mensal!$A$2:$IV$2,0)-1,,12))</f>
        <v>0</v>
      </c>
      <c r="E47" s="32">
        <f ca="1">SUM(OFFSET(Baseline_Mensal!$A$2,MATCH(Baseline_Anual!$A47,Baseline_Mensal!$A$2:$A$64,0)-1,MATCH(DATE(Baseline_Anual!E$2,1,1),Baseline_Mensal!$A$2:$IV$2,0)-1,,12))</f>
        <v>0</v>
      </c>
      <c r="F47" s="32">
        <f ca="1">SUM(OFFSET(Baseline_Mensal!$A$2,MATCH(Baseline_Anual!$A47,Baseline_Mensal!$A$2:$A$64,0)-1,MATCH(DATE(Baseline_Anual!F$2,1,1),Baseline_Mensal!$A$2:$IV$2,0)-1,,12))</f>
        <v>0</v>
      </c>
      <c r="G47" s="32">
        <f ca="1">SUM(OFFSET(Baseline_Mensal!$A$2,MATCH(Baseline_Anual!$A47,Baseline_Mensal!$A$2:$A$64,0)-1,MATCH(DATE(Baseline_Anual!G$2,1,1),Baseline_Mensal!$A$2:$IV$2,0)-1,,12))</f>
        <v>0</v>
      </c>
      <c r="H47" s="32">
        <f ca="1">SUM(OFFSET(Baseline_Mensal!$A$2,MATCH(Baseline_Anual!$A47,Baseline_Mensal!$A$2:$A$64,0)-1,MATCH(DATE(Baseline_Anual!H$2,1,1),Baseline_Mensal!$A$2:$IV$2,0)-1,,12))</f>
        <v>0</v>
      </c>
      <c r="I47" s="32">
        <f ca="1">SUM(OFFSET(Baseline_Mensal!$A$2,MATCH(Baseline_Anual!$A47,Baseline_Mensal!$A$2:$A$64,0)-1,MATCH(DATE(Baseline_Anual!I$2,1,1),Baseline_Mensal!$A$2:$IV$2,0)-1,,12))</f>
        <v>0</v>
      </c>
      <c r="J47" s="32">
        <f ca="1">SUM(OFFSET(Baseline_Mensal!$A$2,MATCH(Baseline_Anual!$A47,Baseline_Mensal!$A$2:$A$64,0)-1,MATCH(DATE(Baseline_Anual!J$2,1,1),Baseline_Mensal!$A$2:$IV$2,0)-1,,12))</f>
        <v>0</v>
      </c>
      <c r="K47" s="32">
        <f ca="1">SUM(OFFSET(Baseline_Mensal!$A$2,MATCH(Baseline_Anual!$A47,Baseline_Mensal!$A$2:$A$64,0)-1,MATCH(DATE(Baseline_Anual!K$2,1,1),Baseline_Mensal!$A$2:$IV$2,0)-1,,12))</f>
        <v>0</v>
      </c>
      <c r="L47" s="32">
        <f ca="1">SUM(OFFSET(Baseline_Mensal!$A$2,MATCH(Baseline_Anual!$A47,Baseline_Mensal!$A$2:$A$64,0)-1,MATCH(DATE(Baseline_Anual!L$2,1,1),Baseline_Mensal!$A$2:$IV$2,0)-1,,12))</f>
        <v>0</v>
      </c>
      <c r="M47" s="32">
        <f ca="1">SUM(OFFSET(Baseline_Mensal!$A$2,MATCH(Baseline_Anual!$A47,Baseline_Mensal!$A$2:$A$64,0)-1,MATCH(DATE(Baseline_Anual!M$2,1,1),Baseline_Mensal!$A$2:$IV$2,0)-1,,12))</f>
        <v>0</v>
      </c>
      <c r="N47" s="32">
        <f ca="1">SUM(OFFSET(Baseline_Mensal!$A$2,MATCH(Baseline_Anual!$A47,Baseline_Mensal!$A$2:$A$64,0)-1,MATCH(DATE(Baseline_Anual!N$2,1,1),Baseline_Mensal!$A$2:$IV$2,0)-1,,12))</f>
        <v>0</v>
      </c>
      <c r="O47" s="32">
        <f ca="1">SUM(OFFSET(Baseline_Mensal!$A$2,MATCH(Baseline_Anual!$A47,Baseline_Mensal!$A$2:$A$64,0)-1,MATCH(DATE(Baseline_Anual!O$2,1,1),Baseline_Mensal!$A$2:$IV$2,0)-1,,12))</f>
        <v>0</v>
      </c>
      <c r="P47" s="32">
        <f ca="1">SUM(OFFSET(Baseline_Mensal!$A$2,MATCH(Baseline_Anual!$A47,Baseline_Mensal!$A$2:$A$64,0)-1,MATCH(DATE(Baseline_Anual!P$2,1,1),Baseline_Mensal!$A$2:$IV$2,0)-1,,12))</f>
        <v>428.97593338000001</v>
      </c>
      <c r="Q47" s="32">
        <f ca="1">SUM(OFFSET(Baseline_Mensal!$A$2,MATCH(Baseline_Anual!$A47,Baseline_Mensal!$A$2:$A$64,0)-1,MATCH(DATE(Baseline_Anual!Q$2,1,1),Baseline_Mensal!$A$2:$IV$2,0)-1,,12))</f>
        <v>751.66064221999989</v>
      </c>
      <c r="R47" s="32">
        <f ca="1">SUM(OFFSET(Baseline_Mensal!$A$2,MATCH(Baseline_Anual!$A47,Baseline_Mensal!$A$2:$A$64,0)-1,MATCH(DATE(Baseline_Anual!R$2,1,1),Baseline_Mensal!$A$2:$IV$2,0)-1,,12))</f>
        <v>121.85887864000001</v>
      </c>
      <c r="S47" s="32">
        <f ca="1">SUM(OFFSET(Baseline_Mensal!$A$2,MATCH(Baseline_Anual!$A47,Baseline_Mensal!$A$2:$A$64,0)-1,MATCH(DATE(Baseline_Anual!S$2,1,1),Baseline_Mensal!$A$2:$IV$2,0)-1,,12))</f>
        <v>110.74484421000001</v>
      </c>
      <c r="T47" s="32">
        <f ca="1">SUM(OFFSET(Baseline_Mensal!$A$2,MATCH(Baseline_Anual!$A47,Baseline_Mensal!$A$2:$A$64,0)-1,MATCH(DATE(Baseline_Anual!T$2,1,1),Baseline_Mensal!$A$2:$IV$2,0)-1,,12))</f>
        <v>30283.656172480001</v>
      </c>
      <c r="U47" s="32">
        <f ca="1">SUM(OFFSET(Baseline_Mensal!$A$2,MATCH(Baseline_Anual!$A47,Baseline_Mensal!$A$2:$A$64,0)-1,MATCH(DATE(Baseline_Anual!U$2,1,1),Baseline_Mensal!$A$2:$IV$2,0)-1,,12))</f>
        <v>10215.700058359997</v>
      </c>
      <c r="V47" s="32">
        <f ca="1">SUM(OFFSET(Baseline_Mensal!$A$2,MATCH(Baseline_Anual!$A47,Baseline_Mensal!$A$2:$A$64,0)-1,MATCH(DATE(Baseline_Anual!V$2,1,1),Baseline_Mensal!$A$2:$IV$2,0)-1,,12))</f>
        <v>7908.3811419900021</v>
      </c>
    </row>
    <row r="48" spans="1:22" x14ac:dyDescent="0.25">
      <c r="A48" s="38" t="s">
        <v>47</v>
      </c>
      <c r="B48" s="32">
        <f ca="1">SUM(OFFSET(Baseline_Mensal!$A$2,MATCH(Baseline_Anual!$A48,Baseline_Mensal!$A$2:$A$64,0)-1,MATCH(DATE(Baseline_Anual!B$2,1,1),Baseline_Mensal!$A$2:$IV$2,0)-1,,12))</f>
        <v>723.39638999999988</v>
      </c>
      <c r="C48" s="32">
        <f ca="1">SUM(OFFSET(Baseline_Mensal!$A$2,MATCH(Baseline_Anual!$A48,Baseline_Mensal!$A$2:$A$64,0)-1,MATCH(DATE(Baseline_Anual!C$2,1,1),Baseline_Mensal!$A$2:$IV$2,0)-1,,12))</f>
        <v>1145.2705822799999</v>
      </c>
      <c r="D48" s="32">
        <f ca="1">SUM(OFFSET(Baseline_Mensal!$A$2,MATCH(Baseline_Anual!$A48,Baseline_Mensal!$A$2:$A$64,0)-1,MATCH(DATE(Baseline_Anual!D$2,1,1),Baseline_Mensal!$A$2:$IV$2,0)-1,,12))</f>
        <v>1127.5182942400002</v>
      </c>
      <c r="E48" s="32">
        <f ca="1">SUM(OFFSET(Baseline_Mensal!$A$2,MATCH(Baseline_Anual!$A48,Baseline_Mensal!$A$2:$A$64,0)-1,MATCH(DATE(Baseline_Anual!E$2,1,1),Baseline_Mensal!$A$2:$IV$2,0)-1,,12))</f>
        <v>1992.7212791199997</v>
      </c>
      <c r="F48" s="32">
        <f ca="1">SUM(OFFSET(Baseline_Mensal!$A$2,MATCH(Baseline_Anual!$A48,Baseline_Mensal!$A$2:$A$64,0)-1,MATCH(DATE(Baseline_Anual!F$2,1,1),Baseline_Mensal!$A$2:$IV$2,0)-1,,12))</f>
        <v>2429.5252252778519</v>
      </c>
      <c r="G48" s="32">
        <f ca="1">SUM(OFFSET(Baseline_Mensal!$A$2,MATCH(Baseline_Anual!$A48,Baseline_Mensal!$A$2:$A$64,0)-1,MATCH(DATE(Baseline_Anual!G$2,1,1),Baseline_Mensal!$A$2:$IV$2,0)-1,,12))</f>
        <v>1594.1390986000001</v>
      </c>
      <c r="H48" s="32">
        <f ca="1">SUM(OFFSET(Baseline_Mensal!$A$2,MATCH(Baseline_Anual!$A48,Baseline_Mensal!$A$2:$A$64,0)-1,MATCH(DATE(Baseline_Anual!H$2,1,1),Baseline_Mensal!$A$2:$IV$2,0)-1,,12))</f>
        <v>3146.0045106799998</v>
      </c>
      <c r="I48" s="32">
        <f ca="1">SUM(OFFSET(Baseline_Mensal!$A$2,MATCH(Baseline_Anual!$A48,Baseline_Mensal!$A$2:$A$64,0)-1,MATCH(DATE(Baseline_Anual!I$2,1,1),Baseline_Mensal!$A$2:$IV$2,0)-1,,12))</f>
        <v>2556.4042409799995</v>
      </c>
      <c r="J48" s="32">
        <f ca="1">SUM(OFFSET(Baseline_Mensal!$A$2,MATCH(Baseline_Anual!$A48,Baseline_Mensal!$A$2:$A$64,0)-1,MATCH(DATE(Baseline_Anual!J$2,1,1),Baseline_Mensal!$A$2:$IV$2,0)-1,,12))</f>
        <v>7285.3174687999999</v>
      </c>
      <c r="K48" s="32">
        <f ca="1">SUM(OFFSET(Baseline_Mensal!$A$2,MATCH(Baseline_Anual!$A48,Baseline_Mensal!$A$2:$A$64,0)-1,MATCH(DATE(Baseline_Anual!K$2,1,1),Baseline_Mensal!$A$2:$IV$2,0)-1,,12))</f>
        <v>4764.350857545036</v>
      </c>
      <c r="L48" s="32">
        <f ca="1">SUM(OFFSET(Baseline_Mensal!$A$2,MATCH(Baseline_Anual!$A48,Baseline_Mensal!$A$2:$A$64,0)-1,MATCH(DATE(Baseline_Anual!L$2,1,1),Baseline_Mensal!$A$2:$IV$2,0)-1,,12))</f>
        <v>4810.7331647399988</v>
      </c>
      <c r="M48" s="32">
        <f ca="1">SUM(OFFSET(Baseline_Mensal!$A$2,MATCH(Baseline_Anual!$A48,Baseline_Mensal!$A$2:$A$64,0)-1,MATCH(DATE(Baseline_Anual!M$2,1,1),Baseline_Mensal!$A$2:$IV$2,0)-1,,12))</f>
        <v>1181.6771011046408</v>
      </c>
      <c r="N48" s="32">
        <f ca="1">SUM(OFFSET(Baseline_Mensal!$A$2,MATCH(Baseline_Anual!$A48,Baseline_Mensal!$A$2:$A$64,0)-1,MATCH(DATE(Baseline_Anual!N$2,1,1),Baseline_Mensal!$A$2:$IV$2,0)-1,,12))</f>
        <v>-1705.4275711657519</v>
      </c>
      <c r="O48" s="32">
        <f ca="1">SUM(OFFSET(Baseline_Mensal!$A$2,MATCH(Baseline_Anual!$A48,Baseline_Mensal!$A$2:$A$64,0)-1,MATCH(DATE(Baseline_Anual!O$2,1,1),Baseline_Mensal!$A$2:$IV$2,0)-1,,12))</f>
        <v>1634.796282767923</v>
      </c>
      <c r="P48" s="32">
        <f ca="1">SUM(OFFSET(Baseline_Mensal!$A$2,MATCH(Baseline_Anual!$A48,Baseline_Mensal!$A$2:$A$64,0)-1,MATCH(DATE(Baseline_Anual!P$2,1,1),Baseline_Mensal!$A$2:$IV$2,0)-1,,12))</f>
        <v>2570.4360372900005</v>
      </c>
      <c r="Q48" s="32">
        <f ca="1">SUM(OFFSET(Baseline_Mensal!$A$2,MATCH(Baseline_Anual!$A48,Baseline_Mensal!$A$2:$A$64,0)-1,MATCH(DATE(Baseline_Anual!Q$2,1,1),Baseline_Mensal!$A$2:$IV$2,0)-1,,12))</f>
        <v>3237.6770595989997</v>
      </c>
      <c r="R48" s="32">
        <f ca="1">SUM(OFFSET(Baseline_Mensal!$A$2,MATCH(Baseline_Anual!$A48,Baseline_Mensal!$A$2:$A$64,0)-1,MATCH(DATE(Baseline_Anual!R$2,1,1),Baseline_Mensal!$A$2:$IV$2,0)-1,,12))</f>
        <v>3475.9077179000005</v>
      </c>
      <c r="S48" s="32">
        <f ca="1">SUM(OFFSET(Baseline_Mensal!$A$2,MATCH(Baseline_Anual!$A48,Baseline_Mensal!$A$2:$A$64,0)-1,MATCH(DATE(Baseline_Anual!S$2,1,1),Baseline_Mensal!$A$2:$IV$2,0)-1,,12))</f>
        <v>2107.6610163699997</v>
      </c>
      <c r="T48" s="32">
        <f ca="1">SUM(OFFSET(Baseline_Mensal!$A$2,MATCH(Baseline_Anual!$A48,Baseline_Mensal!$A$2:$A$64,0)-1,MATCH(DATE(Baseline_Anual!T$2,1,1),Baseline_Mensal!$A$2:$IV$2,0)-1,,12))</f>
        <v>4794.1881357100074</v>
      </c>
      <c r="U48" s="32">
        <f ca="1">SUM(OFFSET(Baseline_Mensal!$A$2,MATCH(Baseline_Anual!$A48,Baseline_Mensal!$A$2:$A$64,0)-1,MATCH(DATE(Baseline_Anual!U$2,1,1),Baseline_Mensal!$A$2:$IV$2,0)-1,,12))</f>
        <v>3742.2607124900014</v>
      </c>
      <c r="V48" s="32">
        <f ca="1">SUM(OFFSET(Baseline_Mensal!$A$2,MATCH(Baseline_Anual!$A48,Baseline_Mensal!$A$2:$A$64,0)-1,MATCH(DATE(Baseline_Anual!V$2,1,1),Baseline_Mensal!$A$2:$IV$2,0)-1,,12))</f>
        <v>2004.7247924400012</v>
      </c>
    </row>
    <row r="49" spans="1:22" x14ac:dyDescent="0.25">
      <c r="A49" s="20" t="s">
        <v>48</v>
      </c>
      <c r="B49" s="18">
        <f ca="1">SUM(OFFSET(Baseline_Mensal!$A$2,MATCH(Baseline_Anual!$A49,Baseline_Mensal!$A$2:$A$64,0)-1,MATCH(DATE(Baseline_Anual!B$2,1,1),Baseline_Mensal!$A$2:$IV$2,0)-1,,12))</f>
        <v>37189.482547833992</v>
      </c>
      <c r="C49" s="18">
        <f ca="1">SUM(OFFSET(Baseline_Mensal!$A$2,MATCH(Baseline_Anual!$A49,Baseline_Mensal!$A$2:$A$64,0)-1,MATCH(DATE(Baseline_Anual!C$2,1,1),Baseline_Mensal!$A$2:$IV$2,0)-1,,12))</f>
        <v>41216.310023309336</v>
      </c>
      <c r="D49" s="18">
        <f ca="1">SUM(OFFSET(Baseline_Mensal!$A$2,MATCH(Baseline_Anual!$A49,Baseline_Mensal!$A$2:$A$64,0)-1,MATCH(DATE(Baseline_Anual!D$2,1,1),Baseline_Mensal!$A$2:$IV$2,0)-1,,12))</f>
        <v>39414.142477909991</v>
      </c>
      <c r="E49" s="18">
        <f ca="1">SUM(OFFSET(Baseline_Mensal!$A$2,MATCH(Baseline_Anual!$A49,Baseline_Mensal!$A$2:$A$64,0)-1,MATCH(DATE(Baseline_Anual!E$2,1,1),Baseline_Mensal!$A$2:$IV$2,0)-1,,12))</f>
        <v>44741.750924350003</v>
      </c>
      <c r="F49" s="18">
        <f ca="1">SUM(OFFSET(Baseline_Mensal!$A$2,MATCH(Baseline_Anual!$A49,Baseline_Mensal!$A$2:$A$64,0)-1,MATCH(DATE(Baseline_Anual!F$2,1,1),Baseline_Mensal!$A$2:$IV$2,0)-1,,12))</f>
        <v>53432.16504244</v>
      </c>
      <c r="G49" s="18">
        <f ca="1">SUM(OFFSET(Baseline_Mensal!$A$2,MATCH(Baseline_Anual!$A49,Baseline_Mensal!$A$2:$A$64,0)-1,MATCH(DATE(Baseline_Anual!G$2,1,1),Baseline_Mensal!$A$2:$IV$2,0)-1,,12))</f>
        <v>62489.526604524035</v>
      </c>
      <c r="H49" s="18">
        <f ca="1">SUM(OFFSET(Baseline_Mensal!$A$2,MATCH(Baseline_Anual!$A49,Baseline_Mensal!$A$2:$A$64,0)-1,MATCH(DATE(Baseline_Anual!H$2,1,1),Baseline_Mensal!$A$2:$IV$2,0)-1,,12))</f>
        <v>53711.651580819991</v>
      </c>
      <c r="I49" s="18">
        <f ca="1">SUM(OFFSET(Baseline_Mensal!$A$2,MATCH(Baseline_Anual!$A49,Baseline_Mensal!$A$2:$A$64,0)-1,MATCH(DATE(Baseline_Anual!I$2,1,1),Baseline_Mensal!$A$2:$IV$2,0)-1,,12))</f>
        <v>64236.642112029993</v>
      </c>
      <c r="J49" s="18">
        <f ca="1">SUM(OFFSET(Baseline_Mensal!$A$2,MATCH(Baseline_Anual!$A49,Baseline_Mensal!$A$2:$A$64,0)-1,MATCH(DATE(Baseline_Anual!J$2,1,1),Baseline_Mensal!$A$2:$IV$2,0)-1,,12))</f>
        <v>70208.055108609973</v>
      </c>
      <c r="K49" s="18">
        <f ca="1">SUM(OFFSET(Baseline_Mensal!$A$2,MATCH(Baseline_Anual!$A49,Baseline_Mensal!$A$2:$A$64,0)-1,MATCH(DATE(Baseline_Anual!K$2,1,1),Baseline_Mensal!$A$2:$IV$2,0)-1,,12))</f>
        <v>76723.311896269995</v>
      </c>
      <c r="L49" s="18">
        <f ca="1">SUM(OFFSET(Baseline_Mensal!$A$2,MATCH(Baseline_Anual!$A49,Baseline_Mensal!$A$2:$A$64,0)-1,MATCH(DATE(Baseline_Anual!L$2,1,1),Baseline_Mensal!$A$2:$IV$2,0)-1,,12))</f>
        <v>81806.359096875793</v>
      </c>
      <c r="M49" s="18">
        <f ca="1">SUM(OFFSET(Baseline_Mensal!$A$2,MATCH(Baseline_Anual!$A49,Baseline_Mensal!$A$2:$A$64,0)-1,MATCH(DATE(Baseline_Anual!M$2,1,1),Baseline_Mensal!$A$2:$IV$2,0)-1,,12))</f>
        <v>86342.124482824976</v>
      </c>
      <c r="N49" s="18">
        <f ca="1">SUM(OFFSET(Baseline_Mensal!$A$2,MATCH(Baseline_Anual!$A49,Baseline_Mensal!$A$2:$A$64,0)-1,MATCH(DATE(Baseline_Anual!N$2,1,1),Baseline_Mensal!$A$2:$IV$2,0)-1,,12))</f>
        <v>98147.087510150013</v>
      </c>
      <c r="O49" s="18">
        <f ca="1">SUM(OFFSET(Baseline_Mensal!$A$2,MATCH(Baseline_Anual!$A49,Baseline_Mensal!$A$2:$A$64,0)-1,MATCH(DATE(Baseline_Anual!O$2,1,1),Baseline_Mensal!$A$2:$IV$2,0)-1,,12))</f>
        <v>157545.26925324</v>
      </c>
      <c r="P49" s="18">
        <f ca="1">SUM(OFFSET(Baseline_Mensal!$A$2,MATCH(Baseline_Anual!$A49,Baseline_Mensal!$A$2:$A$64,0)-1,MATCH(DATE(Baseline_Anual!P$2,1,1),Baseline_Mensal!$A$2:$IV$2,0)-1,,12))</f>
        <v>125529.13656995003</v>
      </c>
      <c r="Q49" s="18">
        <f ca="1">SUM(OFFSET(Baseline_Mensal!$A$2,MATCH(Baseline_Anual!$A49,Baseline_Mensal!$A$2:$A$64,0)-1,MATCH(DATE(Baseline_Anual!Q$2,1,1),Baseline_Mensal!$A$2:$IV$2,0)-1,,12))</f>
        <v>136070.59135667997</v>
      </c>
      <c r="R49" s="18">
        <f ca="1">SUM(OFFSET(Baseline_Mensal!$A$2,MATCH(Baseline_Anual!$A49,Baseline_Mensal!$A$2:$A$64,0)-1,MATCH(DATE(Baseline_Anual!R$2,1,1),Baseline_Mensal!$A$2:$IV$2,0)-1,,12))</f>
        <v>150570.28274169998</v>
      </c>
      <c r="S49" s="18">
        <f ca="1">SUM(OFFSET(Baseline_Mensal!$A$2,MATCH(Baseline_Anual!$A49,Baseline_Mensal!$A$2:$A$64,0)-1,MATCH(DATE(Baseline_Anual!S$2,1,1),Baseline_Mensal!$A$2:$IV$2,0)-1,,12))</f>
        <v>173694.91033610003</v>
      </c>
      <c r="T49" s="18">
        <f ca="1">SUM(OFFSET(Baseline_Mensal!$A$2,MATCH(Baseline_Anual!$A49,Baseline_Mensal!$A$2:$A$64,0)-1,MATCH(DATE(Baseline_Anual!T$2,1,1),Baseline_Mensal!$A$2:$IV$2,0)-1,,12))</f>
        <v>166416.59576201224</v>
      </c>
      <c r="U49" s="18">
        <f ca="1">SUM(OFFSET(Baseline_Mensal!$A$2,MATCH(Baseline_Anual!$A49,Baseline_Mensal!$A$2:$A$64,0)-1,MATCH(DATE(Baseline_Anual!U$2,1,1),Baseline_Mensal!$A$2:$IV$2,0)-1,,12))</f>
        <v>199884.59679516259</v>
      </c>
      <c r="V49" s="18">
        <f ca="1">SUM(OFFSET(Baseline_Mensal!$A$2,MATCH(Baseline_Anual!$A49,Baseline_Mensal!$A$2:$A$64,0)-1,MATCH(DATE(Baseline_Anual!V$2,1,1),Baseline_Mensal!$A$2:$IV$2,0)-1,,12))</f>
        <v>181766.69651188696</v>
      </c>
    </row>
    <row r="50" spans="1:22" x14ac:dyDescent="0.25">
      <c r="A50" s="21" t="s">
        <v>49</v>
      </c>
      <c r="B50" s="22">
        <f ca="1">SUM(OFFSET(Baseline_Mensal!$A$2,MATCH(Baseline_Anual!$A50,Baseline_Mensal!$A$2:$A$64,0)-1,MATCH(DATE(Baseline_Anual!B$2,1,1),Baseline_Mensal!$A$2:$IV$2,0)-1,,12))</f>
        <v>0</v>
      </c>
      <c r="C50" s="22">
        <f ca="1">SUM(OFFSET(Baseline_Mensal!$A$2,MATCH(Baseline_Anual!$A50,Baseline_Mensal!$A$2:$A$64,0)-1,MATCH(DATE(Baseline_Anual!C$2,1,1),Baseline_Mensal!$A$2:$IV$2,0)-1,,12))</f>
        <v>0</v>
      </c>
      <c r="D50" s="22">
        <f ca="1">SUM(OFFSET(Baseline_Mensal!$A$2,MATCH(Baseline_Anual!$A50,Baseline_Mensal!$A$2:$A$64,0)-1,MATCH(DATE(Baseline_Anual!D$2,1,1),Baseline_Mensal!$A$2:$IV$2,0)-1,,12))</f>
        <v>0</v>
      </c>
      <c r="E50" s="22">
        <f ca="1">SUM(OFFSET(Baseline_Mensal!$A$2,MATCH(Baseline_Anual!$A50,Baseline_Mensal!$A$2:$A$64,0)-1,MATCH(DATE(Baseline_Anual!E$2,1,1),Baseline_Mensal!$A$2:$IV$2,0)-1,,12))</f>
        <v>0</v>
      </c>
      <c r="F50" s="22">
        <f ca="1">SUM(OFFSET(Baseline_Mensal!$A$2,MATCH(Baseline_Anual!$A50,Baseline_Mensal!$A$2:$A$64,0)-1,MATCH(DATE(Baseline_Anual!F$2,1,1),Baseline_Mensal!$A$2:$IV$2,0)-1,,12))</f>
        <v>19441.709327779998</v>
      </c>
      <c r="G50" s="22">
        <f ca="1">SUM(OFFSET(Baseline_Mensal!$A$2,MATCH(Baseline_Anual!$A50,Baseline_Mensal!$A$2:$A$64,0)-1,MATCH(DATE(Baseline_Anual!G$2,1,1),Baseline_Mensal!$A$2:$IV$2,0)-1,,12))</f>
        <v>22191.286900670006</v>
      </c>
      <c r="H50" s="22">
        <f ca="1">SUM(OFFSET(Baseline_Mensal!$A$2,MATCH(Baseline_Anual!$A50,Baseline_Mensal!$A$2:$A$64,0)-1,MATCH(DATE(Baseline_Anual!H$2,1,1),Baseline_Mensal!$A$2:$IV$2,0)-1,,12))</f>
        <v>23239.712901720002</v>
      </c>
      <c r="I50" s="22">
        <f ca="1">SUM(OFFSET(Baseline_Mensal!$A$2,MATCH(Baseline_Anual!$A50,Baseline_Mensal!$A$2:$A$64,0)-1,MATCH(DATE(Baseline_Anual!I$2,1,1),Baseline_Mensal!$A$2:$IV$2,0)-1,,12))</f>
        <v>28150.69750445</v>
      </c>
      <c r="J50" s="22">
        <f ca="1">SUM(OFFSET(Baseline_Mensal!$A$2,MATCH(Baseline_Anual!$A50,Baseline_Mensal!$A$2:$A$64,0)-1,MATCH(DATE(Baseline_Anual!J$2,1,1),Baseline_Mensal!$A$2:$IV$2,0)-1,,12))</f>
        <v>32246.107175659999</v>
      </c>
      <c r="K50" s="22">
        <f ca="1">SUM(OFFSET(Baseline_Mensal!$A$2,MATCH(Baseline_Anual!$A50,Baseline_Mensal!$A$2:$A$64,0)-1,MATCH(DATE(Baseline_Anual!K$2,1,1),Baseline_Mensal!$A$2:$IV$2,0)-1,,12))</f>
        <v>34107.676545570001</v>
      </c>
      <c r="L50" s="22">
        <f ca="1">SUM(OFFSET(Baseline_Mensal!$A$2,MATCH(Baseline_Anual!$A50,Baseline_Mensal!$A$2:$A$64,0)-1,MATCH(DATE(Baseline_Anual!L$2,1,1),Baseline_Mensal!$A$2:$IV$2,0)-1,,12))</f>
        <v>36111.394610860007</v>
      </c>
      <c r="M50" s="22">
        <f ca="1">SUM(OFFSET(Baseline_Mensal!$A$2,MATCH(Baseline_Anual!$A50,Baseline_Mensal!$A$2:$A$64,0)-1,MATCH(DATE(Baseline_Anual!M$2,1,1),Baseline_Mensal!$A$2:$IV$2,0)-1,,12))</f>
        <v>40749.53253266</v>
      </c>
      <c r="N50" s="22">
        <f ca="1">SUM(OFFSET(Baseline_Mensal!$A$2,MATCH(Baseline_Anual!$A50,Baseline_Mensal!$A$2:$A$64,0)-1,MATCH(DATE(Baseline_Anual!N$2,1,1),Baseline_Mensal!$A$2:$IV$2,0)-1,,12))</f>
        <v>47887.882472559999</v>
      </c>
      <c r="O50" s="22">
        <f ca="1">SUM(OFFSET(Baseline_Mensal!$A$2,MATCH(Baseline_Anual!$A50,Baseline_Mensal!$A$2:$A$64,0)-1,MATCH(DATE(Baseline_Anual!O$2,1,1),Baseline_Mensal!$A$2:$IV$2,0)-1,,12))</f>
        <v>51744.531703559987</v>
      </c>
      <c r="P50" s="22">
        <f ca="1">SUM(OFFSET(Baseline_Mensal!$A$2,MATCH(Baseline_Anual!$A50,Baseline_Mensal!$A$2:$A$64,0)-1,MATCH(DATE(Baseline_Anual!P$2,1,1),Baseline_Mensal!$A$2:$IV$2,0)-1,,12))</f>
        <v>57411.937221299995</v>
      </c>
      <c r="Q50" s="22">
        <f ca="1">SUM(OFFSET(Baseline_Mensal!$A$2,MATCH(Baseline_Anual!$A50,Baseline_Mensal!$A$2:$A$64,0)-1,MATCH(DATE(Baseline_Anual!Q$2,1,1),Baseline_Mensal!$A$2:$IV$2,0)-1,,12))</f>
        <v>65924.507383269971</v>
      </c>
      <c r="R50" s="22">
        <f ca="1">SUM(OFFSET(Baseline_Mensal!$A$2,MATCH(Baseline_Anual!$A50,Baseline_Mensal!$A$2:$A$64,0)-1,MATCH(DATE(Baseline_Anual!R$2,1,1),Baseline_Mensal!$A$2:$IV$2,0)-1,,12))</f>
        <v>74277.826661529994</v>
      </c>
      <c r="S50" s="22">
        <f ca="1">SUM(OFFSET(Baseline_Mensal!$A$2,MATCH(Baseline_Anual!$A50,Baseline_Mensal!$A$2:$A$64,0)-1,MATCH(DATE(Baseline_Anual!S$2,1,1),Baseline_Mensal!$A$2:$IV$2,0)-1,,12))</f>
        <v>84556.346368869985</v>
      </c>
      <c r="T50" s="22">
        <f ca="1">SUM(OFFSET(Baseline_Mensal!$A$2,MATCH(Baseline_Anual!$A50,Baseline_Mensal!$A$2:$A$64,0)-1,MATCH(DATE(Baseline_Anual!T$2,1,1),Baseline_Mensal!$A$2:$IV$2,0)-1,,12))</f>
        <v>85650.848587034401</v>
      </c>
      <c r="U50" s="22">
        <f ca="1">SUM(OFFSET(Baseline_Mensal!$A$2,MATCH(Baseline_Anual!$A50,Baseline_Mensal!$A$2:$A$64,0)-1,MATCH(DATE(Baseline_Anual!U$2,1,1),Baseline_Mensal!$A$2:$IV$2,0)-1,,12))</f>
        <v>99803.691567535861</v>
      </c>
      <c r="V50" s="22">
        <f ca="1">SUM(OFFSET(Baseline_Mensal!$A$2,MATCH(Baseline_Anual!$A50,Baseline_Mensal!$A$2:$A$64,0)-1,MATCH(DATE(Baseline_Anual!V$2,1,1),Baseline_Mensal!$A$2:$IV$2,0)-1,,12))</f>
        <v>96450.261749451776</v>
      </c>
    </row>
    <row r="51" spans="1:22" x14ac:dyDescent="0.25">
      <c r="A51" s="21" t="s">
        <v>50</v>
      </c>
      <c r="B51" s="22">
        <f ca="1">SUM(OFFSET(Baseline_Mensal!$A$2,MATCH(Baseline_Anual!$A51,Baseline_Mensal!$A$2:$A$64,0)-1,MATCH(DATE(Baseline_Anual!B$2,1,1),Baseline_Mensal!$A$2:$IV$2,0)-1,,12))</f>
        <v>0</v>
      </c>
      <c r="C51" s="22">
        <f ca="1">SUM(OFFSET(Baseline_Mensal!$A$2,MATCH(Baseline_Anual!$A51,Baseline_Mensal!$A$2:$A$64,0)-1,MATCH(DATE(Baseline_Anual!C$2,1,1),Baseline_Mensal!$A$2:$IV$2,0)-1,,12))</f>
        <v>0</v>
      </c>
      <c r="D51" s="22">
        <f ca="1">SUM(OFFSET(Baseline_Mensal!$A$2,MATCH(Baseline_Anual!$A51,Baseline_Mensal!$A$2:$A$64,0)-1,MATCH(DATE(Baseline_Anual!D$2,1,1),Baseline_Mensal!$A$2:$IV$2,0)-1,,12))</f>
        <v>0</v>
      </c>
      <c r="E51" s="22">
        <f ca="1">SUM(OFFSET(Baseline_Mensal!$A$2,MATCH(Baseline_Anual!$A51,Baseline_Mensal!$A$2:$A$64,0)-1,MATCH(DATE(Baseline_Anual!E$2,1,1),Baseline_Mensal!$A$2:$IV$2,0)-1,,12))</f>
        <v>0</v>
      </c>
      <c r="F51" s="22">
        <f ca="1">SUM(OFFSET(Baseline_Mensal!$A$2,MATCH(Baseline_Anual!$A51,Baseline_Mensal!$A$2:$A$64,0)-1,MATCH(DATE(Baseline_Anual!F$2,1,1),Baseline_Mensal!$A$2:$IV$2,0)-1,,12))</f>
        <v>5449.4642380400001</v>
      </c>
      <c r="G51" s="22">
        <f ca="1">SUM(OFFSET(Baseline_Mensal!$A$2,MATCH(Baseline_Anual!$A51,Baseline_Mensal!$A$2:$A$64,0)-1,MATCH(DATE(Baseline_Anual!G$2,1,1),Baseline_Mensal!$A$2:$IV$2,0)-1,,12))</f>
        <v>6812.4668777300003</v>
      </c>
      <c r="H51" s="22">
        <f ca="1">SUM(OFFSET(Baseline_Mensal!$A$2,MATCH(Baseline_Anual!$A51,Baseline_Mensal!$A$2:$A$64,0)-1,MATCH(DATE(Baseline_Anual!H$2,1,1),Baseline_Mensal!$A$2:$IV$2,0)-1,,12))</f>
        <v>6636.8237574000004</v>
      </c>
      <c r="I51" s="22">
        <f ca="1">SUM(OFFSET(Baseline_Mensal!$A$2,MATCH(Baseline_Anual!$A51,Baseline_Mensal!$A$2:$A$64,0)-1,MATCH(DATE(Baseline_Anual!I$2,1,1),Baseline_Mensal!$A$2:$IV$2,0)-1,,12))</f>
        <v>6216.3576538099987</v>
      </c>
      <c r="J51" s="22">
        <f ca="1">SUM(OFFSET(Baseline_Mensal!$A$2,MATCH(Baseline_Anual!$A51,Baseline_Mensal!$A$2:$A$64,0)-1,MATCH(DATE(Baseline_Anual!J$2,1,1),Baseline_Mensal!$A$2:$IV$2,0)-1,,12))</f>
        <v>7266.4327521499981</v>
      </c>
      <c r="K51" s="22">
        <f ca="1">SUM(OFFSET(Baseline_Mensal!$A$2,MATCH(Baseline_Anual!$A51,Baseline_Mensal!$A$2:$A$64,0)-1,MATCH(DATE(Baseline_Anual!K$2,1,1),Baseline_Mensal!$A$2:$IV$2,0)-1,,12))</f>
        <v>7582.6849766099986</v>
      </c>
      <c r="L51" s="22">
        <f ca="1">SUM(OFFSET(Baseline_Mensal!$A$2,MATCH(Baseline_Anual!$A51,Baseline_Mensal!$A$2:$A$64,0)-1,MATCH(DATE(Baseline_Anual!L$2,1,1),Baseline_Mensal!$A$2:$IV$2,0)-1,,12))</f>
        <v>7874.8882874399997</v>
      </c>
      <c r="M51" s="22">
        <f ca="1">SUM(OFFSET(Baseline_Mensal!$A$2,MATCH(Baseline_Anual!$A51,Baseline_Mensal!$A$2:$A$64,0)-1,MATCH(DATE(Baseline_Anual!M$2,1,1),Baseline_Mensal!$A$2:$IV$2,0)-1,,12))</f>
        <v>10773.769269280001</v>
      </c>
      <c r="N51" s="22">
        <f ca="1">SUM(OFFSET(Baseline_Mensal!$A$2,MATCH(Baseline_Anual!$A51,Baseline_Mensal!$A$2:$A$64,0)-1,MATCH(DATE(Baseline_Anual!N$2,1,1),Baseline_Mensal!$A$2:$IV$2,0)-1,,12))</f>
        <v>13333.694426909999</v>
      </c>
      <c r="O51" s="22">
        <f ca="1">SUM(OFFSET(Baseline_Mensal!$A$2,MATCH(Baseline_Anual!$A51,Baseline_Mensal!$A$2:$A$64,0)-1,MATCH(DATE(Baseline_Anual!O$2,1,1),Baseline_Mensal!$A$2:$IV$2,0)-1,,12))</f>
        <v>18829.882126519999</v>
      </c>
      <c r="P51" s="22">
        <f ca="1">SUM(OFFSET(Baseline_Mensal!$A$2,MATCH(Baseline_Anual!$A51,Baseline_Mensal!$A$2:$A$64,0)-1,MATCH(DATE(Baseline_Anual!P$2,1,1),Baseline_Mensal!$A$2:$IV$2,0)-1,,12))</f>
        <v>22316.817504339997</v>
      </c>
      <c r="Q51" s="22">
        <f ca="1">SUM(OFFSET(Baseline_Mensal!$A$2,MATCH(Baseline_Anual!$A51,Baseline_Mensal!$A$2:$A$64,0)-1,MATCH(DATE(Baseline_Anual!Q$2,1,1),Baseline_Mensal!$A$2:$IV$2,0)-1,,12))</f>
        <v>25229.998499700003</v>
      </c>
      <c r="R51" s="22">
        <f ca="1">SUM(OFFSET(Baseline_Mensal!$A$2,MATCH(Baseline_Anual!$A51,Baseline_Mensal!$A$2:$A$64,0)-1,MATCH(DATE(Baseline_Anual!R$2,1,1),Baseline_Mensal!$A$2:$IV$2,0)-1,,12))</f>
        <v>31347.415934029996</v>
      </c>
      <c r="S51" s="22">
        <f ca="1">SUM(OFFSET(Baseline_Mensal!$A$2,MATCH(Baseline_Anual!$A51,Baseline_Mensal!$A$2:$A$64,0)-1,MATCH(DATE(Baseline_Anual!S$2,1,1),Baseline_Mensal!$A$2:$IV$2,0)-1,,12))</f>
        <v>36392.862592899997</v>
      </c>
      <c r="T51" s="22">
        <f ca="1">SUM(OFFSET(Baseline_Mensal!$A$2,MATCH(Baseline_Anual!$A51,Baseline_Mensal!$A$2:$A$64,0)-1,MATCH(DATE(Baseline_Anual!T$2,1,1),Baseline_Mensal!$A$2:$IV$2,0)-1,,12))</f>
        <v>32643.180452566397</v>
      </c>
      <c r="U51" s="22">
        <f ca="1">SUM(OFFSET(Baseline_Mensal!$A$2,MATCH(Baseline_Anual!$A51,Baseline_Mensal!$A$2:$A$64,0)-1,MATCH(DATE(Baseline_Anual!U$2,1,1),Baseline_Mensal!$A$2:$IV$2,0)-1,,12))</f>
        <v>34543.211321613693</v>
      </c>
      <c r="V51" s="22">
        <f ca="1">SUM(OFFSET(Baseline_Mensal!$A$2,MATCH(Baseline_Anual!$A51,Baseline_Mensal!$A$2:$A$64,0)-1,MATCH(DATE(Baseline_Anual!V$2,1,1),Baseline_Mensal!$A$2:$IV$2,0)-1,,12))</f>
        <v>33025.808905776139</v>
      </c>
    </row>
    <row r="52" spans="1:22" x14ac:dyDescent="0.25">
      <c r="A52" s="21" t="s">
        <v>51</v>
      </c>
      <c r="B52" s="22">
        <f ca="1">SUM(OFFSET(Baseline_Mensal!$A$2,MATCH(Baseline_Anual!$A52,Baseline_Mensal!$A$2:$A$64,0)-1,MATCH(DATE(Baseline_Anual!B$2,1,1),Baseline_Mensal!$A$2:$IV$2,0)-1,,12))</f>
        <v>37189.482547833992</v>
      </c>
      <c r="C52" s="22">
        <f ca="1">SUM(OFFSET(Baseline_Mensal!$A$2,MATCH(Baseline_Anual!$A52,Baseline_Mensal!$A$2:$A$64,0)-1,MATCH(DATE(Baseline_Anual!C$2,1,1),Baseline_Mensal!$A$2:$IV$2,0)-1,,12))</f>
        <v>41216.310023309336</v>
      </c>
      <c r="D52" s="22">
        <f ca="1">SUM(OFFSET(Baseline_Mensal!$A$2,MATCH(Baseline_Anual!$A52,Baseline_Mensal!$A$2:$A$64,0)-1,MATCH(DATE(Baseline_Anual!D$2,1,1),Baseline_Mensal!$A$2:$IV$2,0)-1,,12))</f>
        <v>39414.142477909991</v>
      </c>
      <c r="E52" s="22">
        <f ca="1">SUM(OFFSET(Baseline_Mensal!$A$2,MATCH(Baseline_Anual!$A52,Baseline_Mensal!$A$2:$A$64,0)-1,MATCH(DATE(Baseline_Anual!E$2,1,1),Baseline_Mensal!$A$2:$IV$2,0)-1,,12))</f>
        <v>44741.750924350003</v>
      </c>
      <c r="F52" s="22">
        <f ca="1">SUM(OFFSET(Baseline_Mensal!$A$2,MATCH(Baseline_Anual!$A52,Baseline_Mensal!$A$2:$A$64,0)-1,MATCH(DATE(Baseline_Anual!F$2,1,1),Baseline_Mensal!$A$2:$IV$2,0)-1,,12))</f>
        <v>28540.991476620002</v>
      </c>
      <c r="G52" s="22">
        <f ca="1">SUM(OFFSET(Baseline_Mensal!$A$2,MATCH(Baseline_Anual!$A52,Baseline_Mensal!$A$2:$A$64,0)-1,MATCH(DATE(Baseline_Anual!G$2,1,1),Baseline_Mensal!$A$2:$IV$2,0)-1,,12))</f>
        <v>33485.772826124026</v>
      </c>
      <c r="H52" s="22">
        <f ca="1">SUM(OFFSET(Baseline_Mensal!$A$2,MATCH(Baseline_Anual!$A52,Baseline_Mensal!$A$2:$A$64,0)-1,MATCH(DATE(Baseline_Anual!H$2,1,1),Baseline_Mensal!$A$2:$IV$2,0)-1,,12))</f>
        <v>23835.114921699991</v>
      </c>
      <c r="I52" s="22">
        <f ca="1">SUM(OFFSET(Baseline_Mensal!$A$2,MATCH(Baseline_Anual!$A52,Baseline_Mensal!$A$2:$A$64,0)-1,MATCH(DATE(Baseline_Anual!I$2,1,1),Baseline_Mensal!$A$2:$IV$2,0)-1,,12))</f>
        <v>29869.586953769991</v>
      </c>
      <c r="J52" s="22">
        <f ca="1">SUM(OFFSET(Baseline_Mensal!$A$2,MATCH(Baseline_Anual!$A52,Baseline_Mensal!$A$2:$A$64,0)-1,MATCH(DATE(Baseline_Anual!J$2,1,1),Baseline_Mensal!$A$2:$IV$2,0)-1,,12))</f>
        <v>30695.515180799975</v>
      </c>
      <c r="K52" s="22">
        <f ca="1">SUM(OFFSET(Baseline_Mensal!$A$2,MATCH(Baseline_Anual!$A52,Baseline_Mensal!$A$2:$A$64,0)-1,MATCH(DATE(Baseline_Anual!K$2,1,1),Baseline_Mensal!$A$2:$IV$2,0)-1,,12))</f>
        <v>35032.950374090004</v>
      </c>
      <c r="L52" s="22">
        <f ca="1">SUM(OFFSET(Baseline_Mensal!$A$2,MATCH(Baseline_Anual!$A52,Baseline_Mensal!$A$2:$A$64,0)-1,MATCH(DATE(Baseline_Anual!L$2,1,1),Baseline_Mensal!$A$2:$IV$2,0)-1,,12))</f>
        <v>37820.0761985758</v>
      </c>
      <c r="M52" s="22">
        <f ca="1">SUM(OFFSET(Baseline_Mensal!$A$2,MATCH(Baseline_Anual!$A52,Baseline_Mensal!$A$2:$A$64,0)-1,MATCH(DATE(Baseline_Anual!M$2,1,1),Baseline_Mensal!$A$2:$IV$2,0)-1,,12))</f>
        <v>34818.822680884987</v>
      </c>
      <c r="N52" s="22">
        <f ca="1">SUM(OFFSET(Baseline_Mensal!$A$2,MATCH(Baseline_Anual!$A52,Baseline_Mensal!$A$2:$A$64,0)-1,MATCH(DATE(Baseline_Anual!N$2,1,1),Baseline_Mensal!$A$2:$IV$2,0)-1,,12))</f>
        <v>36925.510610679994</v>
      </c>
      <c r="O52" s="22">
        <f ca="1">SUM(OFFSET(Baseline_Mensal!$A$2,MATCH(Baseline_Anual!$A52,Baseline_Mensal!$A$2:$A$64,0)-1,MATCH(DATE(Baseline_Anual!O$2,1,1),Baseline_Mensal!$A$2:$IV$2,0)-1,,12))</f>
        <v>86970.855423159999</v>
      </c>
      <c r="P52" s="22">
        <f ca="1">SUM(OFFSET(Baseline_Mensal!$A$2,MATCH(Baseline_Anual!$A52,Baseline_Mensal!$A$2:$A$64,0)-1,MATCH(DATE(Baseline_Anual!P$2,1,1),Baseline_Mensal!$A$2:$IV$2,0)-1,,12))</f>
        <v>45800.381844310039</v>
      </c>
      <c r="Q52" s="22">
        <f ca="1">SUM(OFFSET(Baseline_Mensal!$A$2,MATCH(Baseline_Anual!$A52,Baseline_Mensal!$A$2:$A$64,0)-1,MATCH(DATE(Baseline_Anual!Q$2,1,1),Baseline_Mensal!$A$2:$IV$2,0)-1,,12))</f>
        <v>44916.085473709987</v>
      </c>
      <c r="R52" s="22">
        <f ca="1">SUM(OFFSET(Baseline_Mensal!$A$2,MATCH(Baseline_Anual!$A52,Baseline_Mensal!$A$2:$A$64,0)-1,MATCH(DATE(Baseline_Anual!R$2,1,1),Baseline_Mensal!$A$2:$IV$2,0)-1,,12))</f>
        <v>44945.040146139952</v>
      </c>
      <c r="S52" s="22">
        <f ca="1">SUM(OFFSET(Baseline_Mensal!$A$2,MATCH(Baseline_Anual!$A52,Baseline_Mensal!$A$2:$A$64,0)-1,MATCH(DATE(Baseline_Anual!S$2,1,1),Baseline_Mensal!$A$2:$IV$2,0)-1,,12))</f>
        <v>52745.701374330019</v>
      </c>
      <c r="T52" s="22">
        <f ca="1">SUM(OFFSET(Baseline_Mensal!$A$2,MATCH(Baseline_Anual!$A52,Baseline_Mensal!$A$2:$A$64,0)-1,MATCH(DATE(Baseline_Anual!T$2,1,1),Baseline_Mensal!$A$2:$IV$2,0)-1,,12))</f>
        <v>48122.566722411408</v>
      </c>
      <c r="U52" s="22">
        <f ca="1">SUM(OFFSET(Baseline_Mensal!$A$2,MATCH(Baseline_Anual!$A52,Baseline_Mensal!$A$2:$A$64,0)-1,MATCH(DATE(Baseline_Anual!U$2,1,1),Baseline_Mensal!$A$2:$IV$2,0)-1,,12))</f>
        <v>65537.693906013039</v>
      </c>
      <c r="V52" s="22">
        <f ca="1">SUM(OFFSET(Baseline_Mensal!$A$2,MATCH(Baseline_Anual!$A52,Baseline_Mensal!$A$2:$A$64,0)-1,MATCH(DATE(Baseline_Anual!V$2,1,1),Baseline_Mensal!$A$2:$IV$2,0)-1,,12))</f>
        <v>52290.625856659004</v>
      </c>
    </row>
    <row r="53" spans="1:22" x14ac:dyDescent="0.25">
      <c r="A53" s="23" t="s">
        <v>52</v>
      </c>
      <c r="B53" s="18">
        <f ca="1">SUM(OFFSET(Baseline_Mensal!$A$2,MATCH(Baseline_Anual!$A53,Baseline_Mensal!$A$2:$A$64,0)-1,MATCH(DATE(Baseline_Anual!B$2,1,1),Baseline_Mensal!$A$2:$IV$2,0)-1,,12))</f>
        <v>0</v>
      </c>
      <c r="C53" s="18">
        <f ca="1">SUM(OFFSET(Baseline_Mensal!$A$2,MATCH(Baseline_Anual!$A53,Baseline_Mensal!$A$2:$A$64,0)-1,MATCH(DATE(Baseline_Anual!C$2,1,1),Baseline_Mensal!$A$2:$IV$2,0)-1,,12))</f>
        <v>0</v>
      </c>
      <c r="D53" s="18">
        <f ca="1">SUM(OFFSET(Baseline_Mensal!$A$2,MATCH(Baseline_Anual!$A53,Baseline_Mensal!$A$2:$A$64,0)-1,MATCH(DATE(Baseline_Anual!D$2,1,1),Baseline_Mensal!$A$2:$IV$2,0)-1,,12))</f>
        <v>0</v>
      </c>
      <c r="E53" s="18">
        <f ca="1">SUM(OFFSET(Baseline_Mensal!$A$2,MATCH(Baseline_Anual!$A53,Baseline_Mensal!$A$2:$A$64,0)-1,MATCH(DATE(Baseline_Anual!E$2,1,1),Baseline_Mensal!$A$2:$IV$2,0)-1,,12))</f>
        <v>0</v>
      </c>
      <c r="F53" s="18">
        <f ca="1">SUM(OFFSET(Baseline_Mensal!$A$2,MATCH(Baseline_Anual!$A53,Baseline_Mensal!$A$2:$A$64,0)-1,MATCH(DATE(Baseline_Anual!F$2,1,1),Baseline_Mensal!$A$2:$IV$2,0)-1,,12))</f>
        <v>0</v>
      </c>
      <c r="G53" s="18">
        <f ca="1">SUM(OFFSET(Baseline_Mensal!$A$2,MATCH(Baseline_Anual!$A53,Baseline_Mensal!$A$2:$A$64,0)-1,MATCH(DATE(Baseline_Anual!G$2,1,1),Baseline_Mensal!$A$2:$IV$2,0)-1,,12))</f>
        <v>0</v>
      </c>
      <c r="H53" s="18">
        <f ca="1">SUM(OFFSET(Baseline_Mensal!$A$2,MATCH(Baseline_Anual!$A53,Baseline_Mensal!$A$2:$A$64,0)-1,MATCH(DATE(Baseline_Anual!H$2,1,1),Baseline_Mensal!$A$2:$IV$2,0)-1,,12))</f>
        <v>0</v>
      </c>
      <c r="I53" s="18">
        <f ca="1">SUM(OFFSET(Baseline_Mensal!$A$2,MATCH(Baseline_Anual!$A53,Baseline_Mensal!$A$2:$A$64,0)-1,MATCH(DATE(Baseline_Anual!I$2,1,1),Baseline_Mensal!$A$2:$IV$2,0)-1,,12))</f>
        <v>0</v>
      </c>
      <c r="J53" s="18">
        <f ca="1">SUM(OFFSET(Baseline_Mensal!$A$2,MATCH(Baseline_Anual!$A53,Baseline_Mensal!$A$2:$A$64,0)-1,MATCH(DATE(Baseline_Anual!J$2,1,1),Baseline_Mensal!$A$2:$IV$2,0)-1,,12))</f>
        <v>0</v>
      </c>
      <c r="K53" s="18">
        <f ca="1">SUM(OFFSET(Baseline_Mensal!$A$2,MATCH(Baseline_Anual!$A53,Baseline_Mensal!$A$2:$A$64,0)-1,MATCH(DATE(Baseline_Anual!K$2,1,1),Baseline_Mensal!$A$2:$IV$2,0)-1,,12))</f>
        <v>0</v>
      </c>
      <c r="L53" s="18">
        <f ca="1">SUM(OFFSET(Baseline_Mensal!$A$2,MATCH(Baseline_Anual!$A53,Baseline_Mensal!$A$2:$A$64,0)-1,MATCH(DATE(Baseline_Anual!L$2,1,1),Baseline_Mensal!$A$2:$IV$2,0)-1,,12))</f>
        <v>0</v>
      </c>
      <c r="M53" s="18">
        <f ca="1">SUM(OFFSET(Baseline_Mensal!$A$2,MATCH(Baseline_Anual!$A53,Baseline_Mensal!$A$2:$A$64,0)-1,MATCH(DATE(Baseline_Anual!M$2,1,1),Baseline_Mensal!$A$2:$IV$2,0)-1,,12))</f>
        <v>5636.40028962</v>
      </c>
      <c r="N53" s="18">
        <f ca="1">SUM(OFFSET(Baseline_Mensal!$A$2,MATCH(Baseline_Anual!$A53,Baseline_Mensal!$A$2:$A$64,0)-1,MATCH(DATE(Baseline_Anual!N$2,1,1),Baseline_Mensal!$A$2:$IV$2,0)-1,,12))</f>
        <v>5497.4303828100001</v>
      </c>
      <c r="O53" s="18">
        <f ca="1">SUM(OFFSET(Baseline_Mensal!$A$2,MATCH(Baseline_Anual!$A53,Baseline_Mensal!$A$2:$A$64,0)-1,MATCH(DATE(Baseline_Anual!O$2,1,1),Baseline_Mensal!$A$2:$IV$2,0)-1,,12))</f>
        <v>6664.7801695600001</v>
      </c>
      <c r="P53" s="18">
        <f ca="1">SUM(OFFSET(Baseline_Mensal!$A$2,MATCH(Baseline_Anual!$A53,Baseline_Mensal!$A$2:$A$64,0)-1,MATCH(DATE(Baseline_Anual!P$2,1,1),Baseline_Mensal!$A$2:$IV$2,0)-1,,12))</f>
        <v>7001.9265053400004</v>
      </c>
      <c r="Q53" s="18">
        <f ca="1">SUM(OFFSET(Baseline_Mensal!$A$2,MATCH(Baseline_Anual!$A53,Baseline_Mensal!$A$2:$A$64,0)-1,MATCH(DATE(Baseline_Anual!Q$2,1,1),Baseline_Mensal!$A$2:$IV$2,0)-1,,12))</f>
        <v>8257.5337315999986</v>
      </c>
      <c r="R53" s="18">
        <f ca="1">SUM(OFFSET(Baseline_Mensal!$A$2,MATCH(Baseline_Anual!$A53,Baseline_Mensal!$A$2:$A$64,0)-1,MATCH(DATE(Baseline_Anual!R$2,1,1),Baseline_Mensal!$A$2:$IV$2,0)-1,,12))</f>
        <v>8662.630890370001</v>
      </c>
      <c r="S53" s="18">
        <f ca="1">SUM(OFFSET(Baseline_Mensal!$A$2,MATCH(Baseline_Anual!$A53,Baseline_Mensal!$A$2:$A$64,0)-1,MATCH(DATE(Baseline_Anual!S$2,1,1),Baseline_Mensal!$A$2:$IV$2,0)-1,,12))</f>
        <v>10427.526484219999</v>
      </c>
      <c r="T53" s="18">
        <f ca="1">SUM(OFFSET(Baseline_Mensal!$A$2,MATCH(Baseline_Anual!$A53,Baseline_Mensal!$A$2:$A$64,0)-1,MATCH(DATE(Baseline_Anual!T$2,1,1),Baseline_Mensal!$A$2:$IV$2,0)-1,,12))</f>
        <v>11786.22461845</v>
      </c>
      <c r="U53" s="18">
        <f ca="1">SUM(OFFSET(Baseline_Mensal!$A$2,MATCH(Baseline_Anual!$A53,Baseline_Mensal!$A$2:$A$64,0)-1,MATCH(DATE(Baseline_Anual!U$2,1,1),Baseline_Mensal!$A$2:$IV$2,0)-1,,12))</f>
        <v>13004.18584457</v>
      </c>
      <c r="V53" s="18">
        <f ca="1">SUM(OFFSET(Baseline_Mensal!$A$2,MATCH(Baseline_Anual!$A53,Baseline_Mensal!$A$2:$A$64,0)-1,MATCH(DATE(Baseline_Anual!V$2,1,1),Baseline_Mensal!$A$2:$IV$2,0)-1,,12))</f>
        <v>12060.392760300001</v>
      </c>
    </row>
    <row r="54" spans="1:22" x14ac:dyDescent="0.25">
      <c r="A54" s="24" t="s">
        <v>53</v>
      </c>
      <c r="B54" s="25">
        <f ca="1">SUM(OFFSET(Baseline_Mensal!$A$2,MATCH(Baseline_Anual!$A54,Baseline_Mensal!$A$2:$A$64,0)-1,MATCH(DATE(Baseline_Anual!B$2,1,1),Baseline_Mensal!$A$2:$IV$2,0)-1,,12))</f>
        <v>0</v>
      </c>
      <c r="C54" s="25">
        <f ca="1">SUM(OFFSET(Baseline_Mensal!$A$2,MATCH(Baseline_Anual!$A54,Baseline_Mensal!$A$2:$A$64,0)-1,MATCH(DATE(Baseline_Anual!C$2,1,1),Baseline_Mensal!$A$2:$IV$2,0)-1,,12))</f>
        <v>0</v>
      </c>
      <c r="D54" s="25">
        <f ca="1">SUM(OFFSET(Baseline_Mensal!$A$2,MATCH(Baseline_Anual!$A54,Baseline_Mensal!$A$2:$A$64,0)-1,MATCH(DATE(Baseline_Anual!D$2,1,1),Baseline_Mensal!$A$2:$IV$2,0)-1,,12))</f>
        <v>0</v>
      </c>
      <c r="E54" s="25">
        <f ca="1">SUM(OFFSET(Baseline_Mensal!$A$2,MATCH(Baseline_Anual!$A54,Baseline_Mensal!$A$2:$A$64,0)-1,MATCH(DATE(Baseline_Anual!E$2,1,1),Baseline_Mensal!$A$2:$IV$2,0)-1,,12))</f>
        <v>0</v>
      </c>
      <c r="F54" s="25">
        <f ca="1">SUM(OFFSET(Baseline_Mensal!$A$2,MATCH(Baseline_Anual!$A54,Baseline_Mensal!$A$2:$A$64,0)-1,MATCH(DATE(Baseline_Anual!F$2,1,1),Baseline_Mensal!$A$2:$IV$2,0)-1,,12))</f>
        <v>0</v>
      </c>
      <c r="G54" s="25">
        <f ca="1">SUM(OFFSET(Baseline_Mensal!$A$2,MATCH(Baseline_Anual!$A54,Baseline_Mensal!$A$2:$A$64,0)-1,MATCH(DATE(Baseline_Anual!G$2,1,1),Baseline_Mensal!$A$2:$IV$2,0)-1,,12))</f>
        <v>0</v>
      </c>
      <c r="H54" s="25">
        <f ca="1">SUM(OFFSET(Baseline_Mensal!$A$2,MATCH(Baseline_Anual!$A54,Baseline_Mensal!$A$2:$A$64,0)-1,MATCH(DATE(Baseline_Anual!H$2,1,1),Baseline_Mensal!$A$2:$IV$2,0)-1,,12))</f>
        <v>0</v>
      </c>
      <c r="I54" s="25">
        <f ca="1">SUM(OFFSET(Baseline_Mensal!$A$2,MATCH(Baseline_Anual!$A54,Baseline_Mensal!$A$2:$A$64,0)-1,MATCH(DATE(Baseline_Anual!I$2,1,1),Baseline_Mensal!$A$2:$IV$2,0)-1,,12))</f>
        <v>0</v>
      </c>
      <c r="J54" s="25">
        <f ca="1">SUM(OFFSET(Baseline_Mensal!$A$2,MATCH(Baseline_Anual!$A54,Baseline_Mensal!$A$2:$A$64,0)-1,MATCH(DATE(Baseline_Anual!J$2,1,1),Baseline_Mensal!$A$2:$IV$2,0)-1,,12))</f>
        <v>0</v>
      </c>
      <c r="K54" s="25">
        <f ca="1">SUM(OFFSET(Baseline_Mensal!$A$2,MATCH(Baseline_Anual!$A54,Baseline_Mensal!$A$2:$A$64,0)-1,MATCH(DATE(Baseline_Anual!K$2,1,1),Baseline_Mensal!$A$2:$IV$2,0)-1,,12))</f>
        <v>0</v>
      </c>
      <c r="L54" s="25">
        <f ca="1">SUM(OFFSET(Baseline_Mensal!$A$2,MATCH(Baseline_Anual!$A54,Baseline_Mensal!$A$2:$A$64,0)-1,MATCH(DATE(Baseline_Anual!L$2,1,1),Baseline_Mensal!$A$2:$IV$2,0)-1,,12))</f>
        <v>7340.045810470001</v>
      </c>
      <c r="M54" s="25">
        <f ca="1">SUM(OFFSET(Baseline_Mensal!$A$2,MATCH(Baseline_Anual!$A54,Baseline_Mensal!$A$2:$A$64,0)-1,MATCH(DATE(Baseline_Anual!M$2,1,1),Baseline_Mensal!$A$2:$IV$2,0)-1,,12))</f>
        <v>11360.35549254</v>
      </c>
      <c r="N54" s="25">
        <f ca="1">SUM(OFFSET(Baseline_Mensal!$A$2,MATCH(Baseline_Anual!$A54,Baseline_Mensal!$A$2:$A$64,0)-1,MATCH(DATE(Baseline_Anual!N$2,1,1),Baseline_Mensal!$A$2:$IV$2,0)-1,,12))</f>
        <v>16362.91626274</v>
      </c>
      <c r="O54" s="25">
        <f ca="1">SUM(OFFSET(Baseline_Mensal!$A$2,MATCH(Baseline_Anual!$A54,Baseline_Mensal!$A$2:$A$64,0)-1,MATCH(DATE(Baseline_Anual!O$2,1,1),Baseline_Mensal!$A$2:$IV$2,0)-1,,12))</f>
        <v>20510.003026660001</v>
      </c>
      <c r="P54" s="25">
        <f ca="1">SUM(OFFSET(Baseline_Mensal!$A$2,MATCH(Baseline_Anual!$A54,Baseline_Mensal!$A$2:$A$64,0)-1,MATCH(DATE(Baseline_Anual!P$2,1,1),Baseline_Mensal!$A$2:$IV$2,0)-1,,12))</f>
        <v>20310.780557170001</v>
      </c>
      <c r="Q54" s="25">
        <f ca="1">SUM(OFFSET(Baseline_Mensal!$A$2,MATCH(Baseline_Anual!$A54,Baseline_Mensal!$A$2:$A$64,0)-1,MATCH(DATE(Baseline_Anual!Q$2,1,1),Baseline_Mensal!$A$2:$IV$2,0)-1,,12))</f>
        <v>28054.965990470002</v>
      </c>
      <c r="R54" s="25">
        <f ca="1">SUM(OFFSET(Baseline_Mensal!$A$2,MATCH(Baseline_Anual!$A54,Baseline_Mensal!$A$2:$A$64,0)-1,MATCH(DATE(Baseline_Anual!R$2,1,1),Baseline_Mensal!$A$2:$IV$2,0)-1,,12))</f>
        <v>30527.623344220003</v>
      </c>
      <c r="S54" s="25">
        <f ca="1">SUM(OFFSET(Baseline_Mensal!$A$2,MATCH(Baseline_Anual!$A54,Baseline_Mensal!$A$2:$A$64,0)-1,MATCH(DATE(Baseline_Anual!S$2,1,1),Baseline_Mensal!$A$2:$IV$2,0)-1,,12))</f>
        <v>40267.317898449997</v>
      </c>
      <c r="T54" s="25">
        <f ca="1">SUM(OFFSET(Baseline_Mensal!$A$2,MATCH(Baseline_Anual!$A54,Baseline_Mensal!$A$2:$A$64,0)-1,MATCH(DATE(Baseline_Anual!T$2,1,1),Baseline_Mensal!$A$2:$IV$2,0)-1,,12))</f>
        <v>26550.0714683322</v>
      </c>
      <c r="U54" s="25">
        <f ca="1">SUM(OFFSET(Baseline_Mensal!$A$2,MATCH(Baseline_Anual!$A54,Baseline_Mensal!$A$2:$A$64,0)-1,MATCH(DATE(Baseline_Anual!U$2,1,1),Baseline_Mensal!$A$2:$IV$2,0)-1,,12))</f>
        <v>34077.454044577702</v>
      </c>
      <c r="V54" s="25">
        <f ca="1">SUM(OFFSET(Baseline_Mensal!$A$2,MATCH(Baseline_Anual!$A54,Baseline_Mensal!$A$2:$A$64,0)-1,MATCH(DATE(Baseline_Anual!V$2,1,1),Baseline_Mensal!$A$2:$IV$2,0)-1,,12))</f>
        <v>25980.09245146692</v>
      </c>
    </row>
    <row r="55" spans="1:22" x14ac:dyDescent="0.25">
      <c r="A55" s="24" t="s">
        <v>54</v>
      </c>
      <c r="B55" s="25">
        <f ca="1">SUM(OFFSET(Baseline_Mensal!$A$2,MATCH(Baseline_Anual!$A55,Baseline_Mensal!$A$2:$A$64,0)-1,MATCH(DATE(Baseline_Anual!B$2,1,1),Baseline_Mensal!$A$2:$IV$2,0)-1,,12))</f>
        <v>0</v>
      </c>
      <c r="C55" s="25">
        <f ca="1">SUM(OFFSET(Baseline_Mensal!$A$2,MATCH(Baseline_Anual!$A55,Baseline_Mensal!$A$2:$A$64,0)-1,MATCH(DATE(Baseline_Anual!C$2,1,1),Baseline_Mensal!$A$2:$IV$2,0)-1,,12))</f>
        <v>0</v>
      </c>
      <c r="D55" s="25">
        <f ca="1">SUM(OFFSET(Baseline_Mensal!$A$2,MATCH(Baseline_Anual!$A55,Baseline_Mensal!$A$2:$A$64,0)-1,MATCH(DATE(Baseline_Anual!D$2,1,1),Baseline_Mensal!$A$2:$IV$2,0)-1,,12))</f>
        <v>0</v>
      </c>
      <c r="E55" s="25">
        <f ca="1">SUM(OFFSET(Baseline_Mensal!$A$2,MATCH(Baseline_Anual!$A55,Baseline_Mensal!$A$2:$A$64,0)-1,MATCH(DATE(Baseline_Anual!E$2,1,1),Baseline_Mensal!$A$2:$IV$2,0)-1,,12))</f>
        <v>0</v>
      </c>
      <c r="F55" s="25">
        <f ca="1">SUM(OFFSET(Baseline_Mensal!$A$2,MATCH(Baseline_Anual!$A55,Baseline_Mensal!$A$2:$A$64,0)-1,MATCH(DATE(Baseline_Anual!F$2,1,1),Baseline_Mensal!$A$2:$IV$2,0)-1,,12))</f>
        <v>0</v>
      </c>
      <c r="G55" s="25">
        <f ca="1">SUM(OFFSET(Baseline_Mensal!$A$2,MATCH(Baseline_Anual!$A55,Baseline_Mensal!$A$2:$A$64,0)-1,MATCH(DATE(Baseline_Anual!G$2,1,1),Baseline_Mensal!$A$2:$IV$2,0)-1,,12))</f>
        <v>0</v>
      </c>
      <c r="H55" s="25">
        <f ca="1">SUM(OFFSET(Baseline_Mensal!$A$2,MATCH(Baseline_Anual!$A55,Baseline_Mensal!$A$2:$A$64,0)-1,MATCH(DATE(Baseline_Anual!H$2,1,1),Baseline_Mensal!$A$2:$IV$2,0)-1,,12))</f>
        <v>0</v>
      </c>
      <c r="I55" s="25">
        <f ca="1">SUM(OFFSET(Baseline_Mensal!$A$2,MATCH(Baseline_Anual!$A55,Baseline_Mensal!$A$2:$A$64,0)-1,MATCH(DATE(Baseline_Anual!I$2,1,1),Baseline_Mensal!$A$2:$IV$2,0)-1,,12))</f>
        <v>0</v>
      </c>
      <c r="J55" s="25">
        <f ca="1">SUM(OFFSET(Baseline_Mensal!$A$2,MATCH(Baseline_Anual!$A55,Baseline_Mensal!$A$2:$A$64,0)-1,MATCH(DATE(Baseline_Anual!J$2,1,1),Baseline_Mensal!$A$2:$IV$2,0)-1,,12))</f>
        <v>2135.6650051899996</v>
      </c>
      <c r="K55" s="25">
        <f ca="1">SUM(OFFSET(Baseline_Mensal!$A$2,MATCH(Baseline_Anual!$A55,Baseline_Mensal!$A$2:$A$64,0)-1,MATCH(DATE(Baseline_Anual!K$2,1,1),Baseline_Mensal!$A$2:$IV$2,0)-1,,12))</f>
        <v>5321.1545718699999</v>
      </c>
      <c r="L55" s="25">
        <f ca="1">SUM(OFFSET(Baseline_Mensal!$A$2,MATCH(Baseline_Anual!$A55,Baseline_Mensal!$A$2:$A$64,0)-1,MATCH(DATE(Baseline_Anual!L$2,1,1),Baseline_Mensal!$A$2:$IV$2,0)-1,,12))</f>
        <v>7948.1069205499998</v>
      </c>
      <c r="M55" s="25">
        <f ca="1">SUM(OFFSET(Baseline_Mensal!$A$2,MATCH(Baseline_Anual!$A55,Baseline_Mensal!$A$2:$A$64,0)-1,MATCH(DATE(Baseline_Anual!M$2,1,1),Baseline_Mensal!$A$2:$IV$2,0)-1,,12))</f>
        <v>4679.0565150699995</v>
      </c>
      <c r="N55" s="25">
        <f ca="1">SUM(OFFSET(Baseline_Mensal!$A$2,MATCH(Baseline_Anual!$A55,Baseline_Mensal!$A$2:$A$64,0)-1,MATCH(DATE(Baseline_Anual!N$2,1,1),Baseline_Mensal!$A$2:$IV$2,0)-1,,12))</f>
        <v>2806.3791746200004</v>
      </c>
      <c r="O55" s="25">
        <f ca="1">SUM(OFFSET(Baseline_Mensal!$A$2,MATCH(Baseline_Anual!$A55,Baseline_Mensal!$A$2:$A$64,0)-1,MATCH(DATE(Baseline_Anual!O$2,1,1),Baseline_Mensal!$A$2:$IV$2,0)-1,,12))</f>
        <v>8599.5594615299997</v>
      </c>
      <c r="P55" s="25">
        <f ca="1">SUM(OFFSET(Baseline_Mensal!$A$2,MATCH(Baseline_Anual!$A55,Baseline_Mensal!$A$2:$A$64,0)-1,MATCH(DATE(Baseline_Anual!P$2,1,1),Baseline_Mensal!$A$2:$IV$2,0)-1,,12))</f>
        <v>5036.805995239999</v>
      </c>
      <c r="Q55" s="25">
        <f ca="1">SUM(OFFSET(Baseline_Mensal!$A$2,MATCH(Baseline_Anual!$A55,Baseline_Mensal!$A$2:$A$64,0)-1,MATCH(DATE(Baseline_Anual!Q$2,1,1),Baseline_Mensal!$A$2:$IV$2,0)-1,,12))</f>
        <v>2763.74318361</v>
      </c>
      <c r="R55" s="25">
        <f ca="1">SUM(OFFSET(Baseline_Mensal!$A$2,MATCH(Baseline_Anual!$A55,Baseline_Mensal!$A$2:$A$64,0)-1,MATCH(DATE(Baseline_Anual!R$2,1,1),Baseline_Mensal!$A$2:$IV$2,0)-1,,12))</f>
        <v>6382.3827607599997</v>
      </c>
      <c r="S55" s="25">
        <f ca="1">SUM(OFFSET(Baseline_Mensal!$A$2,MATCH(Baseline_Anual!$A55,Baseline_Mensal!$A$2:$A$64,0)-1,MATCH(DATE(Baseline_Anual!S$2,1,1),Baseline_Mensal!$A$2:$IV$2,0)-1,,12))</f>
        <v>4035.8900083600001</v>
      </c>
      <c r="T55" s="25">
        <f ca="1">SUM(OFFSET(Baseline_Mensal!$A$2,MATCH(Baseline_Anual!$A55,Baseline_Mensal!$A$2:$A$64,0)-1,MATCH(DATE(Baseline_Anual!T$2,1,1),Baseline_Mensal!$A$2:$IV$2,0)-1,,12))</f>
        <v>6157.295214669999</v>
      </c>
      <c r="U55" s="25">
        <f ca="1">SUM(OFFSET(Baseline_Mensal!$A$2,MATCH(Baseline_Anual!$A55,Baseline_Mensal!$A$2:$A$64,0)-1,MATCH(DATE(Baseline_Anual!U$2,1,1),Baseline_Mensal!$A$2:$IV$2,0)-1,,12))</f>
        <v>3982.2754615544218</v>
      </c>
      <c r="V55" s="25">
        <f ca="1">SUM(OFFSET(Baseline_Mensal!$A$2,MATCH(Baseline_Anual!$A55,Baseline_Mensal!$A$2:$A$64,0)-1,MATCH(DATE(Baseline_Anual!V$2,1,1),Baseline_Mensal!$A$2:$IV$2,0)-1,,12))</f>
        <v>785.2241094100001</v>
      </c>
    </row>
    <row r="56" spans="1:22" x14ac:dyDescent="0.25">
      <c r="A56" s="26" t="s">
        <v>55</v>
      </c>
      <c r="B56" s="17">
        <f ca="1">SUM(OFFSET(Baseline_Mensal!$A$2,MATCH(Baseline_Anual!$A56,Baseline_Mensal!$A$2:$A$64,0)-1,MATCH(DATE(Baseline_Anual!B$2,1,1),Baseline_Mensal!$A$2:$IV$2,0)-1,,12))</f>
        <v>0</v>
      </c>
      <c r="C56" s="17">
        <f ca="1">SUM(OFFSET(Baseline_Mensal!$A$2,MATCH(Baseline_Anual!$A56,Baseline_Mensal!$A$2:$A$64,0)-1,MATCH(DATE(Baseline_Anual!C$2,1,1),Baseline_Mensal!$A$2:$IV$2,0)-1,,12))</f>
        <v>0</v>
      </c>
      <c r="D56" s="17">
        <f ca="1">SUM(OFFSET(Baseline_Mensal!$A$2,MATCH(Baseline_Anual!$A56,Baseline_Mensal!$A$2:$A$64,0)-1,MATCH(DATE(Baseline_Anual!D$2,1,1),Baseline_Mensal!$A$2:$IV$2,0)-1,,12))</f>
        <v>0</v>
      </c>
      <c r="E56" s="17">
        <f ca="1">SUM(OFFSET(Baseline_Mensal!$A$2,MATCH(Baseline_Anual!$A56,Baseline_Mensal!$A$2:$A$64,0)-1,MATCH(DATE(Baseline_Anual!E$2,1,1),Baseline_Mensal!$A$2:$IV$2,0)-1,,12))</f>
        <v>0</v>
      </c>
      <c r="F56" s="17">
        <f ca="1">SUM(OFFSET(Baseline_Mensal!$A$2,MATCH(Baseline_Anual!$A56,Baseline_Mensal!$A$2:$A$64,0)-1,MATCH(DATE(Baseline_Anual!F$2,1,1),Baseline_Mensal!$A$2:$IV$2,0)-1,,12))</f>
        <v>0</v>
      </c>
      <c r="G56" s="17">
        <f ca="1">SUM(OFFSET(Baseline_Mensal!$A$2,MATCH(Baseline_Anual!$A56,Baseline_Mensal!$A$2:$A$64,0)-1,MATCH(DATE(Baseline_Anual!G$2,1,1),Baseline_Mensal!$A$2:$IV$2,0)-1,,12))</f>
        <v>0</v>
      </c>
      <c r="H56" s="17">
        <f ca="1">SUM(OFFSET(Baseline_Mensal!$A$2,MATCH(Baseline_Anual!$A56,Baseline_Mensal!$A$2:$A$64,0)-1,MATCH(DATE(Baseline_Anual!H$2,1,1),Baseline_Mensal!$A$2:$IV$2,0)-1,,12))</f>
        <v>0</v>
      </c>
      <c r="I56" s="17">
        <f ca="1">SUM(OFFSET(Baseline_Mensal!$A$2,MATCH(Baseline_Anual!$A56,Baseline_Mensal!$A$2:$A$64,0)-1,MATCH(DATE(Baseline_Anual!I$2,1,1),Baseline_Mensal!$A$2:$IV$2,0)-1,,12))</f>
        <v>0</v>
      </c>
      <c r="J56" s="17">
        <f ca="1">SUM(OFFSET(Baseline_Mensal!$A$2,MATCH(Baseline_Anual!$A56,Baseline_Mensal!$A$2:$A$64,0)-1,MATCH(DATE(Baseline_Anual!J$2,1,1),Baseline_Mensal!$A$2:$IV$2,0)-1,,12))</f>
        <v>711.93736045999992</v>
      </c>
      <c r="K56" s="17">
        <f ca="1">SUM(OFFSET(Baseline_Mensal!$A$2,MATCH(Baseline_Anual!$A56,Baseline_Mensal!$A$2:$A$64,0)-1,MATCH(DATE(Baseline_Anual!K$2,1,1),Baseline_Mensal!$A$2:$IV$2,0)-1,,12))</f>
        <v>1012.3669456000002</v>
      </c>
      <c r="L56" s="17">
        <f ca="1">SUM(OFFSET(Baseline_Mensal!$A$2,MATCH(Baseline_Anual!$A56,Baseline_Mensal!$A$2:$A$64,0)-1,MATCH(DATE(Baseline_Anual!L$2,1,1),Baseline_Mensal!$A$2:$IV$2,0)-1,,12))</f>
        <v>1221.7161128400003</v>
      </c>
      <c r="M56" s="17">
        <f ca="1">SUM(OFFSET(Baseline_Mensal!$A$2,MATCH(Baseline_Anual!$A56,Baseline_Mensal!$A$2:$A$64,0)-1,MATCH(DATE(Baseline_Anual!M$2,1,1),Baseline_Mensal!$A$2:$IV$2,0)-1,,12))</f>
        <v>1526.40562116</v>
      </c>
      <c r="N56" s="17">
        <f ca="1">SUM(OFFSET(Baseline_Mensal!$A$2,MATCH(Baseline_Anual!$A56,Baseline_Mensal!$A$2:$A$64,0)-1,MATCH(DATE(Baseline_Anual!N$2,1,1),Baseline_Mensal!$A$2:$IV$2,0)-1,,12))</f>
        <v>1740.3753196399998</v>
      </c>
      <c r="O56" s="17">
        <f ca="1">SUM(OFFSET(Baseline_Mensal!$A$2,MATCH(Baseline_Anual!$A56,Baseline_Mensal!$A$2:$A$64,0)-1,MATCH(DATE(Baseline_Anual!O$2,1,1),Baseline_Mensal!$A$2:$IV$2,0)-1,,12))</f>
        <v>2094.6091726300001</v>
      </c>
      <c r="P56" s="17">
        <f ca="1">SUM(OFFSET(Baseline_Mensal!$A$2,MATCH(Baseline_Anual!$A56,Baseline_Mensal!$A$2:$A$64,0)-1,MATCH(DATE(Baseline_Anual!P$2,1,1),Baseline_Mensal!$A$2:$IV$2,0)-1,,12))</f>
        <v>2263.3453988699998</v>
      </c>
      <c r="Q56" s="17">
        <f ca="1">SUM(OFFSET(Baseline_Mensal!$A$2,MATCH(Baseline_Anual!$A56,Baseline_Mensal!$A$2:$A$64,0)-1,MATCH(DATE(Baseline_Anual!Q$2,1,1),Baseline_Mensal!$A$2:$IV$2,0)-1,,12))</f>
        <v>2874.3281611600005</v>
      </c>
      <c r="R56" s="17">
        <f ca="1">SUM(OFFSET(Baseline_Mensal!$A$2,MATCH(Baseline_Anual!$A56,Baseline_Mensal!$A$2:$A$64,0)-1,MATCH(DATE(Baseline_Anual!R$2,1,1),Baseline_Mensal!$A$2:$IV$2,0)-1,,12))</f>
        <v>3367.3143381499999</v>
      </c>
      <c r="S56" s="17">
        <f ca="1">SUM(OFFSET(Baseline_Mensal!$A$2,MATCH(Baseline_Anual!$A56,Baseline_Mensal!$A$2:$A$64,0)-1,MATCH(DATE(Baseline_Anual!S$2,1,1),Baseline_Mensal!$A$2:$IV$2,0)-1,,12))</f>
        <v>4854.9627161600001</v>
      </c>
      <c r="T56" s="17">
        <f ca="1">SUM(OFFSET(Baseline_Mensal!$A$2,MATCH(Baseline_Anual!$A56,Baseline_Mensal!$A$2:$A$64,0)-1,MATCH(DATE(Baseline_Anual!T$2,1,1),Baseline_Mensal!$A$2:$IV$2,0)-1,,12))</f>
        <v>9878.8426195000011</v>
      </c>
      <c r="U56" s="17">
        <f ca="1">SUM(OFFSET(Baseline_Mensal!$A$2,MATCH(Baseline_Anual!$A56,Baseline_Mensal!$A$2:$A$64,0)-1,MATCH(DATE(Baseline_Anual!U$2,1,1),Baseline_Mensal!$A$2:$IV$2,0)-1,,12))</f>
        <v>10163.36612316</v>
      </c>
      <c r="V56" s="17">
        <f ca="1">SUM(OFFSET(Baseline_Mensal!$A$2,MATCH(Baseline_Anual!$A56,Baseline_Mensal!$A$2:$A$64,0)-1,MATCH(DATE(Baseline_Anual!V$2,1,1),Baseline_Mensal!$A$2:$IV$2,0)-1,,12))</f>
        <v>10661.326482349999</v>
      </c>
    </row>
    <row r="57" spans="1:22" x14ac:dyDescent="0.25">
      <c r="A57" s="15" t="s">
        <v>56</v>
      </c>
      <c r="B57" s="16">
        <f ca="1">SUM(OFFSET(Baseline_Mensal!$A$2,MATCH(Baseline_Anual!$A57,Baseline_Mensal!$A$2:$A$64,0)-1,MATCH(DATE(Baseline_Anual!B$2,1,1),Baseline_Mensal!$A$2:$IV$2,0)-1,,12))</f>
        <v>2505.1157836900015</v>
      </c>
      <c r="C57" s="16">
        <f ca="1">SUM(OFFSET(Baseline_Mensal!$A$2,MATCH(Baseline_Anual!$A57,Baseline_Mensal!$A$2:$A$64,0)-1,MATCH(DATE(Baseline_Anual!C$2,1,1),Baseline_Mensal!$A$2:$IV$2,0)-1,,12))</f>
        <v>2992.1813938660052</v>
      </c>
      <c r="D57" s="16">
        <f ca="1">SUM(OFFSET(Baseline_Mensal!$A$2,MATCH(Baseline_Anual!$A57,Baseline_Mensal!$A$2:$A$64,0)-1,MATCH(DATE(Baseline_Anual!D$2,1,1),Baseline_Mensal!$A$2:$IV$2,0)-1,,12))</f>
        <v>5752.1017226599943</v>
      </c>
      <c r="E57" s="16">
        <f ca="1">SUM(OFFSET(Baseline_Mensal!$A$2,MATCH(Baseline_Anual!$A57,Baseline_Mensal!$A$2:$A$64,0)-1,MATCH(DATE(Baseline_Anual!E$2,1,1),Baseline_Mensal!$A$2:$IV$2,0)-1,,12))</f>
        <v>4772.7006256400073</v>
      </c>
      <c r="F57" s="16">
        <f ca="1">SUM(OFFSET(Baseline_Mensal!$A$2,MATCH(Baseline_Anual!$A57,Baseline_Mensal!$A$2:$A$64,0)-1,MATCH(DATE(Baseline_Anual!F$2,1,1),Baseline_Mensal!$A$2:$IV$2,0)-1,,12))</f>
        <v>4483.6955153999988</v>
      </c>
      <c r="G57" s="16">
        <f ca="1">SUM(OFFSET(Baseline_Mensal!$A$2,MATCH(Baseline_Anual!$A57,Baseline_Mensal!$A$2:$A$64,0)-1,MATCH(DATE(Baseline_Anual!G$2,1,1),Baseline_Mensal!$A$2:$IV$2,0)-1,,12))</f>
        <v>4809.7581771699925</v>
      </c>
      <c r="H57" s="16">
        <f ca="1">SUM(OFFSET(Baseline_Mensal!$A$2,MATCH(Baseline_Anual!$A57,Baseline_Mensal!$A$2:$A$64,0)-1,MATCH(DATE(Baseline_Anual!H$2,1,1),Baseline_Mensal!$A$2:$IV$2,0)-1,,12))</f>
        <v>4791.2819571483342</v>
      </c>
      <c r="I57" s="16">
        <f ca="1">SUM(OFFSET(Baseline_Mensal!$A$2,MATCH(Baseline_Anual!$A57,Baseline_Mensal!$A$2:$A$64,0)-1,MATCH(DATE(Baseline_Anual!I$2,1,1),Baseline_Mensal!$A$2:$IV$2,0)-1,,12))</f>
        <v>5820.8736389600035</v>
      </c>
      <c r="J57" s="16">
        <f ca="1">SUM(OFFSET(Baseline_Mensal!$A$2,MATCH(Baseline_Anual!$A57,Baseline_Mensal!$A$2:$A$64,0)-1,MATCH(DATE(Baseline_Anual!J$2,1,1),Baseline_Mensal!$A$2:$IV$2,0)-1,,12))</f>
        <v>6554.2274400233482</v>
      </c>
      <c r="K57" s="16">
        <f ca="1">SUM(OFFSET(Baseline_Mensal!$A$2,MATCH(Baseline_Anual!$A57,Baseline_Mensal!$A$2:$A$64,0)-1,MATCH(DATE(Baseline_Anual!K$2,1,1),Baseline_Mensal!$A$2:$IV$2,0)-1,,12))</f>
        <v>6691.0076353299992</v>
      </c>
      <c r="L57" s="16">
        <f ca="1">SUM(OFFSET(Baseline_Mensal!$A$2,MATCH(Baseline_Anual!$A57,Baseline_Mensal!$A$2:$A$64,0)-1,MATCH(DATE(Baseline_Anual!L$2,1,1),Baseline_Mensal!$A$2:$IV$2,0)-1,,12))</f>
        <v>8655.7084758181736</v>
      </c>
      <c r="M57" s="16">
        <f ca="1">SUM(OFFSET(Baseline_Mensal!$A$2,MATCH(Baseline_Anual!$A57,Baseline_Mensal!$A$2:$A$64,0)-1,MATCH(DATE(Baseline_Anual!M$2,1,1),Baseline_Mensal!$A$2:$IV$2,0)-1,,12))</f>
        <v>10679.613833334968</v>
      </c>
      <c r="N57" s="16">
        <f ca="1">SUM(OFFSET(Baseline_Mensal!$A$2,MATCH(Baseline_Anual!$A57,Baseline_Mensal!$A$2:$A$64,0)-1,MATCH(DATE(Baseline_Anual!N$2,1,1),Baseline_Mensal!$A$2:$IV$2,0)-1,,12))</f>
        <v>13616.878707659982</v>
      </c>
      <c r="O57" s="16">
        <f ca="1">SUM(OFFSET(Baseline_Mensal!$A$2,MATCH(Baseline_Anual!$A57,Baseline_Mensal!$A$2:$A$64,0)-1,MATCH(DATE(Baseline_Anual!O$2,1,1),Baseline_Mensal!$A$2:$IV$2,0)-1,,12))</f>
        <v>15594.26247708488</v>
      </c>
      <c r="P57" s="16">
        <f ca="1">SUM(OFFSET(Baseline_Mensal!$A$2,MATCH(Baseline_Anual!$A57,Baseline_Mensal!$A$2:$A$64,0)-1,MATCH(DATE(Baseline_Anual!P$2,1,1),Baseline_Mensal!$A$2:$IV$2,0)-1,,12))</f>
        <v>19124.126914225708</v>
      </c>
      <c r="Q57" s="16">
        <f ca="1">SUM(OFFSET(Baseline_Mensal!$A$2,MATCH(Baseline_Anual!$A57,Baseline_Mensal!$A$2:$A$64,0)-1,MATCH(DATE(Baseline_Anual!Q$2,1,1),Baseline_Mensal!$A$2:$IV$2,0)-1,,12))</f>
        <v>22683.968388388348</v>
      </c>
      <c r="R57" s="16">
        <f ca="1">SUM(OFFSET(Baseline_Mensal!$A$2,MATCH(Baseline_Anual!$A57,Baseline_Mensal!$A$2:$A$64,0)-1,MATCH(DATE(Baseline_Anual!R$2,1,1),Baseline_Mensal!$A$2:$IV$2,0)-1,,12))</f>
        <v>23169.483506636072</v>
      </c>
      <c r="S57" s="16">
        <f ca="1">SUM(OFFSET(Baseline_Mensal!$A$2,MATCH(Baseline_Anual!$A57,Baseline_Mensal!$A$2:$A$64,0)-1,MATCH(DATE(Baseline_Anual!S$2,1,1),Baseline_Mensal!$A$2:$IV$2,0)-1,,12))</f>
        <v>27981.647960246206</v>
      </c>
      <c r="T57" s="16">
        <f ca="1">SUM(OFFSET(Baseline_Mensal!$A$2,MATCH(Baseline_Anual!$A57,Baseline_Mensal!$A$2:$A$64,0)-1,MATCH(DATE(Baseline_Anual!T$2,1,1),Baseline_Mensal!$A$2:$IV$2,0)-1,,12))</f>
        <v>50517.034685346182</v>
      </c>
      <c r="U57" s="16">
        <f ca="1">SUM(OFFSET(Baseline_Mensal!$A$2,MATCH(Baseline_Anual!$A57,Baseline_Mensal!$A$2:$A$64,0)-1,MATCH(DATE(Baseline_Anual!U$2,1,1),Baseline_Mensal!$A$2:$IV$2,0)-1,,12))</f>
        <v>39837.957359566339</v>
      </c>
      <c r="V57" s="16">
        <f ca="1">SUM(OFFSET(Baseline_Mensal!$A$2,MATCH(Baseline_Anual!$A57,Baseline_Mensal!$A$2:$A$64,0)-1,MATCH(DATE(Baseline_Anual!V$2,1,1),Baseline_Mensal!$A$2:$IV$2,0)-1,,12))</f>
        <v>33003.354587637034</v>
      </c>
    </row>
    <row r="58" spans="1:22" x14ac:dyDescent="0.25">
      <c r="A58" s="21" t="s">
        <v>57</v>
      </c>
      <c r="B58" s="22">
        <f ca="1">SUM(OFFSET(Baseline_Mensal!$A$2,MATCH(Baseline_Anual!$A58,Baseline_Mensal!$A$2:$A$64,0)-1,MATCH(DATE(Baseline_Anual!B$2,1,1),Baseline_Mensal!$A$2:$IV$2,0)-1,,12))</f>
        <v>0</v>
      </c>
      <c r="C58" s="22">
        <f ca="1">SUM(OFFSET(Baseline_Mensal!$A$2,MATCH(Baseline_Anual!$A58,Baseline_Mensal!$A$2:$A$64,0)-1,MATCH(DATE(Baseline_Anual!C$2,1,1),Baseline_Mensal!$A$2:$IV$2,0)-1,,12))</f>
        <v>0</v>
      </c>
      <c r="D58" s="22">
        <f ca="1">SUM(OFFSET(Baseline_Mensal!$A$2,MATCH(Baseline_Anual!$A58,Baseline_Mensal!$A$2:$A$64,0)-1,MATCH(DATE(Baseline_Anual!D$2,1,1),Baseline_Mensal!$A$2:$IV$2,0)-1,,12))</f>
        <v>0</v>
      </c>
      <c r="E58" s="22">
        <f ca="1">SUM(OFFSET(Baseline_Mensal!$A$2,MATCH(Baseline_Anual!$A58,Baseline_Mensal!$A$2:$A$64,0)-1,MATCH(DATE(Baseline_Anual!E$2,1,1),Baseline_Mensal!$A$2:$IV$2,0)-1,,12))</f>
        <v>0</v>
      </c>
      <c r="F58" s="22">
        <f ca="1">SUM(OFFSET(Baseline_Mensal!$A$2,MATCH(Baseline_Anual!$A58,Baseline_Mensal!$A$2:$A$64,0)-1,MATCH(DATE(Baseline_Anual!F$2,1,1),Baseline_Mensal!$A$2:$IV$2,0)-1,,12))</f>
        <v>0</v>
      </c>
      <c r="G58" s="22">
        <f ca="1">SUM(OFFSET(Baseline_Mensal!$A$2,MATCH(Baseline_Anual!$A58,Baseline_Mensal!$A$2:$A$64,0)-1,MATCH(DATE(Baseline_Anual!G$2,1,1),Baseline_Mensal!$A$2:$IV$2,0)-1,,12))</f>
        <v>0</v>
      </c>
      <c r="H58" s="22">
        <f ca="1">SUM(OFFSET(Baseline_Mensal!$A$2,MATCH(Baseline_Anual!$A58,Baseline_Mensal!$A$2:$A$64,0)-1,MATCH(DATE(Baseline_Anual!H$2,1,1),Baseline_Mensal!$A$2:$IV$2,0)-1,,12))</f>
        <v>0</v>
      </c>
      <c r="I58" s="22">
        <f ca="1">SUM(OFFSET(Baseline_Mensal!$A$2,MATCH(Baseline_Anual!$A58,Baseline_Mensal!$A$2:$A$64,0)-1,MATCH(DATE(Baseline_Anual!I$2,1,1),Baseline_Mensal!$A$2:$IV$2,0)-1,,12))</f>
        <v>0</v>
      </c>
      <c r="J58" s="22">
        <f ca="1">SUM(OFFSET(Baseline_Mensal!$A$2,MATCH(Baseline_Anual!$A58,Baseline_Mensal!$A$2:$A$64,0)-1,MATCH(DATE(Baseline_Anual!J$2,1,1),Baseline_Mensal!$A$2:$IV$2,0)-1,,12))</f>
        <v>0</v>
      </c>
      <c r="K58" s="22">
        <f ca="1">SUM(OFFSET(Baseline_Mensal!$A$2,MATCH(Baseline_Anual!$A58,Baseline_Mensal!$A$2:$A$64,0)-1,MATCH(DATE(Baseline_Anual!K$2,1,1),Baseline_Mensal!$A$2:$IV$2,0)-1,,12))</f>
        <v>0</v>
      </c>
      <c r="L58" s="22">
        <f ca="1">SUM(OFFSET(Baseline_Mensal!$A$2,MATCH(Baseline_Anual!$A58,Baseline_Mensal!$A$2:$A$64,0)-1,MATCH(DATE(Baseline_Anual!L$2,1,1),Baseline_Mensal!$A$2:$IV$2,0)-1,,12))</f>
        <v>0</v>
      </c>
      <c r="M58" s="22">
        <f ca="1">SUM(OFFSET(Baseline_Mensal!$A$2,MATCH(Baseline_Anual!$A58,Baseline_Mensal!$A$2:$A$64,0)-1,MATCH(DATE(Baseline_Anual!M$2,1,1),Baseline_Mensal!$A$2:$IV$2,0)-1,,12))</f>
        <v>0</v>
      </c>
      <c r="N58" s="22">
        <f ca="1">SUM(OFFSET(Baseline_Mensal!$A$2,MATCH(Baseline_Anual!$A58,Baseline_Mensal!$A$2:$A$64,0)-1,MATCH(DATE(Baseline_Anual!N$2,1,1),Baseline_Mensal!$A$2:$IV$2,0)-1,,12))</f>
        <v>0</v>
      </c>
      <c r="O58" s="22">
        <f ca="1">SUM(OFFSET(Baseline_Mensal!$A$2,MATCH(Baseline_Anual!$A58,Baseline_Mensal!$A$2:$A$64,0)-1,MATCH(DATE(Baseline_Anual!O$2,1,1),Baseline_Mensal!$A$2:$IV$2,0)-1,,12))</f>
        <v>0</v>
      </c>
      <c r="P58" s="22">
        <f ca="1">SUM(OFFSET(Baseline_Mensal!$A$2,MATCH(Baseline_Anual!$A58,Baseline_Mensal!$A$2:$A$64,0)-1,MATCH(DATE(Baseline_Anual!P$2,1,1),Baseline_Mensal!$A$2:$IV$2,0)-1,,12))</f>
        <v>0</v>
      </c>
      <c r="Q58" s="22">
        <f ca="1">SUM(OFFSET(Baseline_Mensal!$A$2,MATCH(Baseline_Anual!$A58,Baseline_Mensal!$A$2:$A$64,0)-1,MATCH(DATE(Baseline_Anual!Q$2,1,1),Baseline_Mensal!$A$2:$IV$2,0)-1,,12))</f>
        <v>0</v>
      </c>
      <c r="R58" s="22">
        <f ca="1">SUM(OFFSET(Baseline_Mensal!$A$2,MATCH(Baseline_Anual!$A58,Baseline_Mensal!$A$2:$A$64,0)-1,MATCH(DATE(Baseline_Anual!R$2,1,1),Baseline_Mensal!$A$2:$IV$2,0)-1,,12))</f>
        <v>0</v>
      </c>
      <c r="S58" s="22">
        <f ca="1">SUM(OFFSET(Baseline_Mensal!$A$2,MATCH(Baseline_Anual!$A58,Baseline_Mensal!$A$2:$A$64,0)-1,MATCH(DATE(Baseline_Anual!S$2,1,1),Baseline_Mensal!$A$2:$IV$2,0)-1,,12))</f>
        <v>900</v>
      </c>
      <c r="T58" s="22">
        <f ca="1">SUM(OFFSET(Baseline_Mensal!$A$2,MATCH(Baseline_Anual!$A58,Baseline_Mensal!$A$2:$A$64,0)-1,MATCH(DATE(Baseline_Anual!T$2,1,1),Baseline_Mensal!$A$2:$IV$2,0)-1,,12))</f>
        <v>16943.660153559998</v>
      </c>
      <c r="U58" s="22">
        <f ca="1">SUM(OFFSET(Baseline_Mensal!$A$2,MATCH(Baseline_Anual!$A58,Baseline_Mensal!$A$2:$A$64,0)-1,MATCH(DATE(Baseline_Anual!U$2,1,1),Baseline_Mensal!$A$2:$IV$2,0)-1,,12))</f>
        <v>5624.2858522400002</v>
      </c>
      <c r="V58" s="22">
        <f ca="1">SUM(OFFSET(Baseline_Mensal!$A$2,MATCH(Baseline_Anual!$A58,Baseline_Mensal!$A$2:$A$64,0)-1,MATCH(DATE(Baseline_Anual!V$2,1,1),Baseline_Mensal!$A$2:$IV$2,0)-1,,12))</f>
        <v>5207.9944730999996</v>
      </c>
    </row>
    <row r="59" spans="1:22" x14ac:dyDescent="0.25">
      <c r="A59" s="21" t="s">
        <v>58</v>
      </c>
      <c r="B59" s="22">
        <f ca="1">SUM(OFFSET(Baseline_Mensal!$A$2,MATCH(Baseline_Anual!$A59,Baseline_Mensal!$A$2:$A$64,0)-1,MATCH(DATE(Baseline_Anual!B$2,1,1),Baseline_Mensal!$A$2:$IV$2,0)-1,,12))</f>
        <v>0</v>
      </c>
      <c r="C59" s="22">
        <f ca="1">SUM(OFFSET(Baseline_Mensal!$A$2,MATCH(Baseline_Anual!$A59,Baseline_Mensal!$A$2:$A$64,0)-1,MATCH(DATE(Baseline_Anual!C$2,1,1),Baseline_Mensal!$A$2:$IV$2,0)-1,,12))</f>
        <v>0</v>
      </c>
      <c r="D59" s="22">
        <f ca="1">SUM(OFFSET(Baseline_Mensal!$A$2,MATCH(Baseline_Anual!$A59,Baseline_Mensal!$A$2:$A$64,0)-1,MATCH(DATE(Baseline_Anual!D$2,1,1),Baseline_Mensal!$A$2:$IV$2,0)-1,,12))</f>
        <v>675.06095499999992</v>
      </c>
      <c r="E59" s="22">
        <f ca="1">SUM(OFFSET(Baseline_Mensal!$A$2,MATCH(Baseline_Anual!$A59,Baseline_Mensal!$A$2:$A$64,0)-1,MATCH(DATE(Baseline_Anual!E$2,1,1),Baseline_Mensal!$A$2:$IV$2,0)-1,,12))</f>
        <v>505.63646000000006</v>
      </c>
      <c r="F59" s="22">
        <f ca="1">SUM(OFFSET(Baseline_Mensal!$A$2,MATCH(Baseline_Anual!$A59,Baseline_Mensal!$A$2:$A$64,0)-1,MATCH(DATE(Baseline_Anual!F$2,1,1),Baseline_Mensal!$A$2:$IV$2,0)-1,,12))</f>
        <v>451.94128200000006</v>
      </c>
      <c r="G59" s="22">
        <f ca="1">SUM(OFFSET(Baseline_Mensal!$A$2,MATCH(Baseline_Anual!$A59,Baseline_Mensal!$A$2:$A$64,0)-1,MATCH(DATE(Baseline_Anual!G$2,1,1),Baseline_Mensal!$A$2:$IV$2,0)-1,,12))</f>
        <v>431.37499700000006</v>
      </c>
      <c r="H59" s="22">
        <f ca="1">SUM(OFFSET(Baseline_Mensal!$A$2,MATCH(Baseline_Anual!$A59,Baseline_Mensal!$A$2:$A$64,0)-1,MATCH(DATE(Baseline_Anual!H$2,1,1),Baseline_Mensal!$A$2:$IV$2,0)-1,,12))</f>
        <v>335.91929077000003</v>
      </c>
      <c r="I59" s="22">
        <f ca="1">SUM(OFFSET(Baseline_Mensal!$A$2,MATCH(Baseline_Anual!$A59,Baseline_Mensal!$A$2:$A$64,0)-1,MATCH(DATE(Baseline_Anual!I$2,1,1),Baseline_Mensal!$A$2:$IV$2,0)-1,,12))</f>
        <v>484.99355500000001</v>
      </c>
      <c r="J59" s="22">
        <f ca="1">SUM(OFFSET(Baseline_Mensal!$A$2,MATCH(Baseline_Anual!$A59,Baseline_Mensal!$A$2:$A$64,0)-1,MATCH(DATE(Baseline_Anual!J$2,1,1),Baseline_Mensal!$A$2:$IV$2,0)-1,,12))</f>
        <v>434.30257309000007</v>
      </c>
      <c r="K59" s="22">
        <f ca="1">SUM(OFFSET(Baseline_Mensal!$A$2,MATCH(Baseline_Anual!$A59,Baseline_Mensal!$A$2:$A$64,0)-1,MATCH(DATE(Baseline_Anual!K$2,1,1),Baseline_Mensal!$A$2:$IV$2,0)-1,,12))</f>
        <v>320.26274466000001</v>
      </c>
      <c r="L59" s="22">
        <f ca="1">SUM(OFFSET(Baseline_Mensal!$A$2,MATCH(Baseline_Anual!$A59,Baseline_Mensal!$A$2:$A$64,0)-1,MATCH(DATE(Baseline_Anual!L$2,1,1),Baseline_Mensal!$A$2:$IV$2,0)-1,,12))</f>
        <v>2018.6186643000001</v>
      </c>
      <c r="M59" s="22">
        <f ca="1">SUM(OFFSET(Baseline_Mensal!$A$2,MATCH(Baseline_Anual!$A59,Baseline_Mensal!$A$2:$A$64,0)-1,MATCH(DATE(Baseline_Anual!M$2,1,1),Baseline_Mensal!$A$2:$IV$2,0)-1,,12))</f>
        <v>3174.3435800050001</v>
      </c>
      <c r="N59" s="22">
        <f ca="1">SUM(OFFSET(Baseline_Mensal!$A$2,MATCH(Baseline_Anual!$A59,Baseline_Mensal!$A$2:$A$64,0)-1,MATCH(DATE(Baseline_Anual!N$2,1,1),Baseline_Mensal!$A$2:$IV$2,0)-1,,12))</f>
        <v>5070.22115846</v>
      </c>
      <c r="O59" s="22">
        <f ca="1">SUM(OFFSET(Baseline_Mensal!$A$2,MATCH(Baseline_Anual!$A59,Baseline_Mensal!$A$2:$A$64,0)-1,MATCH(DATE(Baseline_Anual!O$2,1,1),Baseline_Mensal!$A$2:$IV$2,0)-1,,12))</f>
        <v>5353.3100936460005</v>
      </c>
      <c r="P59" s="22">
        <f ca="1">SUM(OFFSET(Baseline_Mensal!$A$2,MATCH(Baseline_Anual!$A59,Baseline_Mensal!$A$2:$A$64,0)-1,MATCH(DATE(Baseline_Anual!P$2,1,1),Baseline_Mensal!$A$2:$IV$2,0)-1,,12))</f>
        <v>9328.9104477799992</v>
      </c>
      <c r="Q59" s="22">
        <f ca="1">SUM(OFFSET(Baseline_Mensal!$A$2,MATCH(Baseline_Anual!$A59,Baseline_Mensal!$A$2:$A$64,0)-1,MATCH(DATE(Baseline_Anual!Q$2,1,1),Baseline_Mensal!$A$2:$IV$2,0)-1,,12))</f>
        <v>10372.208194249999</v>
      </c>
      <c r="R59" s="22">
        <f ca="1">SUM(OFFSET(Baseline_Mensal!$A$2,MATCH(Baseline_Anual!$A59,Baseline_Mensal!$A$2:$A$64,0)-1,MATCH(DATE(Baseline_Anual!R$2,1,1),Baseline_Mensal!$A$2:$IV$2,0)-1,,12))</f>
        <v>9272.1816062899998</v>
      </c>
      <c r="S59" s="22">
        <f ca="1">SUM(OFFSET(Baseline_Mensal!$A$2,MATCH(Baseline_Anual!$A59,Baseline_Mensal!$A$2:$A$64,0)-1,MATCH(DATE(Baseline_Anual!S$2,1,1),Baseline_Mensal!$A$2:$IV$2,0)-1,,12))</f>
        <v>10859.487708559998</v>
      </c>
      <c r="T59" s="22">
        <f ca="1">SUM(OFFSET(Baseline_Mensal!$A$2,MATCH(Baseline_Anual!$A59,Baseline_Mensal!$A$2:$A$64,0)-1,MATCH(DATE(Baseline_Anual!T$2,1,1),Baseline_Mensal!$A$2:$IV$2,0)-1,,12))</f>
        <v>13287.747749739996</v>
      </c>
      <c r="U59" s="22">
        <f ca="1">SUM(OFFSET(Baseline_Mensal!$A$2,MATCH(Baseline_Anual!$A59,Baseline_Mensal!$A$2:$A$64,0)-1,MATCH(DATE(Baseline_Anual!U$2,1,1),Baseline_Mensal!$A$2:$IV$2,0)-1,,12))</f>
        <v>13674.847500809999</v>
      </c>
      <c r="V59" s="22">
        <f ca="1">SUM(OFFSET(Baseline_Mensal!$A$2,MATCH(Baseline_Anual!$A59,Baseline_Mensal!$A$2:$A$64,0)-1,MATCH(DATE(Baseline_Anual!V$2,1,1),Baseline_Mensal!$A$2:$IV$2,0)-1,,12))</f>
        <v>13070.920978370003</v>
      </c>
    </row>
    <row r="60" spans="1:22" x14ac:dyDescent="0.25">
      <c r="A60" s="21" t="s">
        <v>59</v>
      </c>
      <c r="B60" s="22">
        <f ca="1">SUM(OFFSET(Baseline_Mensal!$A$2,MATCH(Baseline_Anual!$A60,Baseline_Mensal!$A$2:$A$64,0)-1,MATCH(DATE(Baseline_Anual!B$2,1,1),Baseline_Mensal!$A$2:$IV$2,0)-1,,12))</f>
        <v>0</v>
      </c>
      <c r="C60" s="22">
        <f ca="1">SUM(OFFSET(Baseline_Mensal!$A$2,MATCH(Baseline_Anual!$A60,Baseline_Mensal!$A$2:$A$64,0)-1,MATCH(DATE(Baseline_Anual!C$2,1,1),Baseline_Mensal!$A$2:$IV$2,0)-1,,12))</f>
        <v>0</v>
      </c>
      <c r="D60" s="22">
        <f ca="1">SUM(OFFSET(Baseline_Mensal!$A$2,MATCH(Baseline_Anual!$A60,Baseline_Mensal!$A$2:$A$64,0)-1,MATCH(DATE(Baseline_Anual!D$2,1,1),Baseline_Mensal!$A$2:$IV$2,0)-1,,12))</f>
        <v>0</v>
      </c>
      <c r="E60" s="22">
        <f ca="1">SUM(OFFSET(Baseline_Mensal!$A$2,MATCH(Baseline_Anual!$A60,Baseline_Mensal!$A$2:$A$64,0)-1,MATCH(DATE(Baseline_Anual!E$2,1,1),Baseline_Mensal!$A$2:$IV$2,0)-1,,12))</f>
        <v>0</v>
      </c>
      <c r="F60" s="22">
        <f ca="1">SUM(OFFSET(Baseline_Mensal!$A$2,MATCH(Baseline_Anual!$A60,Baseline_Mensal!$A$2:$A$64,0)-1,MATCH(DATE(Baseline_Anual!F$2,1,1),Baseline_Mensal!$A$2:$IV$2,0)-1,,12))</f>
        <v>0</v>
      </c>
      <c r="G60" s="22">
        <f ca="1">SUM(OFFSET(Baseline_Mensal!$A$2,MATCH(Baseline_Anual!$A60,Baseline_Mensal!$A$2:$A$64,0)-1,MATCH(DATE(Baseline_Anual!G$2,1,1),Baseline_Mensal!$A$2:$IV$2,0)-1,,12))</f>
        <v>0</v>
      </c>
      <c r="H60" s="22">
        <f ca="1">SUM(OFFSET(Baseline_Mensal!$A$2,MATCH(Baseline_Anual!$A60,Baseline_Mensal!$A$2:$A$64,0)-1,MATCH(DATE(Baseline_Anual!H$2,1,1),Baseline_Mensal!$A$2:$IV$2,0)-1,,12))</f>
        <v>0</v>
      </c>
      <c r="I60" s="22">
        <f ca="1">SUM(OFFSET(Baseline_Mensal!$A$2,MATCH(Baseline_Anual!$A60,Baseline_Mensal!$A$2:$A$64,0)-1,MATCH(DATE(Baseline_Anual!I$2,1,1),Baseline_Mensal!$A$2:$IV$2,0)-1,,12))</f>
        <v>0</v>
      </c>
      <c r="J60" s="22">
        <f ca="1">SUM(OFFSET(Baseline_Mensal!$A$2,MATCH(Baseline_Anual!$A60,Baseline_Mensal!$A$2:$A$64,0)-1,MATCH(DATE(Baseline_Anual!J$2,1,1),Baseline_Mensal!$A$2:$IV$2,0)-1,,12))</f>
        <v>385.58693194</v>
      </c>
      <c r="K60" s="22">
        <f ca="1">SUM(OFFSET(Baseline_Mensal!$A$2,MATCH(Baseline_Anual!$A60,Baseline_Mensal!$A$2:$A$64,0)-1,MATCH(DATE(Baseline_Anual!K$2,1,1),Baseline_Mensal!$A$2:$IV$2,0)-1,,12))</f>
        <v>402.39382770999993</v>
      </c>
      <c r="L60" s="22">
        <f ca="1">SUM(OFFSET(Baseline_Mensal!$A$2,MATCH(Baseline_Anual!$A60,Baseline_Mensal!$A$2:$A$64,0)-1,MATCH(DATE(Baseline_Anual!L$2,1,1),Baseline_Mensal!$A$2:$IV$2,0)-1,,12))</f>
        <v>459.53838831999997</v>
      </c>
      <c r="M60" s="22">
        <f ca="1">SUM(OFFSET(Baseline_Mensal!$A$2,MATCH(Baseline_Anual!$A60,Baseline_Mensal!$A$2:$A$64,0)-1,MATCH(DATE(Baseline_Anual!M$2,1,1),Baseline_Mensal!$A$2:$IV$2,0)-1,,12))</f>
        <v>473.97895983999996</v>
      </c>
      <c r="N60" s="22">
        <f ca="1">SUM(OFFSET(Baseline_Mensal!$A$2,MATCH(Baseline_Anual!$A60,Baseline_Mensal!$A$2:$A$64,0)-1,MATCH(DATE(Baseline_Anual!N$2,1,1),Baseline_Mensal!$A$2:$IV$2,0)-1,,12))</f>
        <v>527.44716701999994</v>
      </c>
      <c r="O60" s="22">
        <f ca="1">SUM(OFFSET(Baseline_Mensal!$A$2,MATCH(Baseline_Anual!$A60,Baseline_Mensal!$A$2:$A$64,0)-1,MATCH(DATE(Baseline_Anual!O$2,1,1),Baseline_Mensal!$A$2:$IV$2,0)-1,,12))</f>
        <v>545.23036982999997</v>
      </c>
      <c r="P60" s="22">
        <f ca="1">SUM(OFFSET(Baseline_Mensal!$A$2,MATCH(Baseline_Anual!$A60,Baseline_Mensal!$A$2:$A$64,0)-1,MATCH(DATE(Baseline_Anual!P$2,1,1),Baseline_Mensal!$A$2:$IV$2,0)-1,,12))</f>
        <v>679.6471958599999</v>
      </c>
      <c r="Q60" s="22">
        <f ca="1">SUM(OFFSET(Baseline_Mensal!$A$2,MATCH(Baseline_Anual!$A60,Baseline_Mensal!$A$2:$A$64,0)-1,MATCH(DATE(Baseline_Anual!Q$2,1,1),Baseline_Mensal!$A$2:$IV$2,0)-1,,12))</f>
        <v>865.70456428000011</v>
      </c>
      <c r="R60" s="22">
        <f ca="1">SUM(OFFSET(Baseline_Mensal!$A$2,MATCH(Baseline_Anual!$A60,Baseline_Mensal!$A$2:$A$64,0)-1,MATCH(DATE(Baseline_Anual!R$2,1,1),Baseline_Mensal!$A$2:$IV$2,0)-1,,12))</f>
        <v>1119.24734115</v>
      </c>
      <c r="S60" s="22">
        <f ca="1">SUM(OFFSET(Baseline_Mensal!$A$2,MATCH(Baseline_Anual!$A60,Baseline_Mensal!$A$2:$A$64,0)-1,MATCH(DATE(Baseline_Anual!S$2,1,1),Baseline_Mensal!$A$2:$IV$2,0)-1,,12))</f>
        <v>1217.0262292499999</v>
      </c>
      <c r="T60" s="22">
        <f ca="1">SUM(OFFSET(Baseline_Mensal!$A$2,MATCH(Baseline_Anual!$A60,Baseline_Mensal!$A$2:$A$64,0)-1,MATCH(DATE(Baseline_Anual!T$2,1,1),Baseline_Mensal!$A$2:$IV$2,0)-1,,12))</f>
        <v>7059.78910739</v>
      </c>
      <c r="U60" s="22">
        <f ca="1">SUM(OFFSET(Baseline_Mensal!$A$2,MATCH(Baseline_Anual!$A60,Baseline_Mensal!$A$2:$A$64,0)-1,MATCH(DATE(Baseline_Anual!U$2,1,1),Baseline_Mensal!$A$2:$IV$2,0)-1,,12))</f>
        <v>1174.21748946</v>
      </c>
      <c r="V60" s="22">
        <f ca="1">SUM(OFFSET(Baseline_Mensal!$A$2,MATCH(Baseline_Anual!$A60,Baseline_Mensal!$A$2:$A$64,0)-1,MATCH(DATE(Baseline_Anual!V$2,1,1),Baseline_Mensal!$A$2:$IV$2,0)-1,,12))</f>
        <v>1458.0491827200001</v>
      </c>
    </row>
    <row r="61" spans="1:22" x14ac:dyDescent="0.25">
      <c r="A61" s="21" t="s">
        <v>60</v>
      </c>
      <c r="B61" s="22">
        <f ca="1">SUM(OFFSET(Baseline_Mensal!$A$2,MATCH(Baseline_Anual!$A61,Baseline_Mensal!$A$2:$A$64,0)-1,MATCH(DATE(Baseline_Anual!B$2,1,1),Baseline_Mensal!$A$2:$IV$2,0)-1,,12))</f>
        <v>1633.7767836899998</v>
      </c>
      <c r="C61" s="22">
        <f ca="1">SUM(OFFSET(Baseline_Mensal!$A$2,MATCH(Baseline_Anual!$A61,Baseline_Mensal!$A$2:$A$64,0)-1,MATCH(DATE(Baseline_Anual!C$2,1,1),Baseline_Mensal!$A$2:$IV$2,0)-1,,12))</f>
        <v>2255.1003938659996</v>
      </c>
      <c r="D61" s="22">
        <f ca="1">SUM(OFFSET(Baseline_Mensal!$A$2,MATCH(Baseline_Anual!$A61,Baseline_Mensal!$A$2:$A$64,0)-1,MATCH(DATE(Baseline_Anual!D$2,1,1),Baseline_Mensal!$A$2:$IV$2,0)-1,,12))</f>
        <v>4403.91128166</v>
      </c>
      <c r="E61" s="22">
        <f ca="1">SUM(OFFSET(Baseline_Mensal!$A$2,MATCH(Baseline_Anual!$A61,Baseline_Mensal!$A$2:$A$64,0)-1,MATCH(DATE(Baseline_Anual!E$2,1,1),Baseline_Mensal!$A$2:$IV$2,0)-1,,12))</f>
        <v>3816.0541958900003</v>
      </c>
      <c r="F61" s="22">
        <f ca="1">SUM(OFFSET(Baseline_Mensal!$A$2,MATCH(Baseline_Anual!$A61,Baseline_Mensal!$A$2:$A$64,0)-1,MATCH(DATE(Baseline_Anual!F$2,1,1),Baseline_Mensal!$A$2:$IV$2,0)-1,,12))</f>
        <v>3582.18043794</v>
      </c>
      <c r="G61" s="22">
        <f ca="1">SUM(OFFSET(Baseline_Mensal!$A$2,MATCH(Baseline_Anual!$A61,Baseline_Mensal!$A$2:$A$64,0)-1,MATCH(DATE(Baseline_Anual!G$2,1,1),Baseline_Mensal!$A$2:$IV$2,0)-1,,12))</f>
        <v>3952.6287798399994</v>
      </c>
      <c r="H61" s="22">
        <f ca="1">SUM(OFFSET(Baseline_Mensal!$A$2,MATCH(Baseline_Anual!$A61,Baseline_Mensal!$A$2:$A$64,0)-1,MATCH(DATE(Baseline_Anual!H$2,1,1),Baseline_Mensal!$A$2:$IV$2,0)-1,,12))</f>
        <v>3900.0000016883341</v>
      </c>
      <c r="I61" s="22">
        <f ca="1">SUM(OFFSET(Baseline_Mensal!$A$2,MATCH(Baseline_Anual!$A61,Baseline_Mensal!$A$2:$A$64,0)-1,MATCH(DATE(Baseline_Anual!I$2,1,1),Baseline_Mensal!$A$2:$IV$2,0)-1,,12))</f>
        <v>4295.7978246300008</v>
      </c>
      <c r="J61" s="22">
        <f ca="1">SUM(OFFSET(Baseline_Mensal!$A$2,MATCH(Baseline_Anual!$A61,Baseline_Mensal!$A$2:$A$64,0)-1,MATCH(DATE(Baseline_Anual!J$2,1,1),Baseline_Mensal!$A$2:$IV$2,0)-1,,12))</f>
        <v>4757.399574633333</v>
      </c>
      <c r="K61" s="22">
        <f ca="1">SUM(OFFSET(Baseline_Mensal!$A$2,MATCH(Baseline_Anual!$A61,Baseline_Mensal!$A$2:$A$64,0)-1,MATCH(DATE(Baseline_Anual!K$2,1,1),Baseline_Mensal!$A$2:$IV$2,0)-1,,12))</f>
        <v>4343.3038312500003</v>
      </c>
      <c r="L61" s="22">
        <f ca="1">SUM(OFFSET(Baseline_Mensal!$A$2,MATCH(Baseline_Anual!$A61,Baseline_Mensal!$A$2:$A$64,0)-1,MATCH(DATE(Baseline_Anual!L$2,1,1),Baseline_Mensal!$A$2:$IV$2,0)-1,,12))</f>
        <v>3887.8170007100002</v>
      </c>
      <c r="M61" s="22">
        <f ca="1">SUM(OFFSET(Baseline_Mensal!$A$2,MATCH(Baseline_Anual!$A61,Baseline_Mensal!$A$2:$A$64,0)-1,MATCH(DATE(Baseline_Anual!M$2,1,1),Baseline_Mensal!$A$2:$IV$2,0)-1,,12))</f>
        <v>5216.1154175000001</v>
      </c>
      <c r="N61" s="22">
        <f ca="1">SUM(OFFSET(Baseline_Mensal!$A$2,MATCH(Baseline_Anual!$A61,Baseline_Mensal!$A$2:$A$64,0)-1,MATCH(DATE(Baseline_Anual!N$2,1,1),Baseline_Mensal!$A$2:$IV$2,0)-1,,12))</f>
        <v>3900</v>
      </c>
      <c r="O61" s="22">
        <f ca="1">SUM(OFFSET(Baseline_Mensal!$A$2,MATCH(Baseline_Anual!$A61,Baseline_Mensal!$A$2:$A$64,0)-1,MATCH(DATE(Baseline_Anual!O$2,1,1),Baseline_Mensal!$A$2:$IV$2,0)-1,,12))</f>
        <v>3900</v>
      </c>
      <c r="P61" s="22">
        <f ca="1">SUM(OFFSET(Baseline_Mensal!$A$2,MATCH(Baseline_Anual!$A61,Baseline_Mensal!$A$2:$A$64,0)-1,MATCH(DATE(Baseline_Anual!P$2,1,1),Baseline_Mensal!$A$2:$IV$2,0)-1,,12))</f>
        <v>3900</v>
      </c>
      <c r="Q61" s="22">
        <f ca="1">SUM(OFFSET(Baseline_Mensal!$A$2,MATCH(Baseline_Anual!$A61,Baseline_Mensal!$A$2:$A$64,0)-1,MATCH(DATE(Baseline_Anual!Q$2,1,1),Baseline_Mensal!$A$2:$IV$2,0)-1,,12))</f>
        <v>3900</v>
      </c>
      <c r="R61" s="22">
        <f ca="1">SUM(OFFSET(Baseline_Mensal!$A$2,MATCH(Baseline_Anual!$A61,Baseline_Mensal!$A$2:$A$64,0)-1,MATCH(DATE(Baseline_Anual!R$2,1,1),Baseline_Mensal!$A$2:$IV$2,0)-1,,12))</f>
        <v>1950</v>
      </c>
      <c r="S61" s="22">
        <f ca="1">SUM(OFFSET(Baseline_Mensal!$A$2,MATCH(Baseline_Anual!$A61,Baseline_Mensal!$A$2:$A$64,0)-1,MATCH(DATE(Baseline_Anual!S$2,1,1),Baseline_Mensal!$A$2:$IV$2,0)-1,,12))</f>
        <v>3900</v>
      </c>
      <c r="T61" s="22">
        <f ca="1">SUM(OFFSET(Baseline_Mensal!$A$2,MATCH(Baseline_Anual!$A61,Baseline_Mensal!$A$2:$A$64,0)-1,MATCH(DATE(Baseline_Anual!T$2,1,1),Baseline_Mensal!$A$2:$IV$2,0)-1,,12))</f>
        <v>3900</v>
      </c>
      <c r="U61" s="22">
        <f ca="1">SUM(OFFSET(Baseline_Mensal!$A$2,MATCH(Baseline_Anual!$A61,Baseline_Mensal!$A$2:$A$64,0)-1,MATCH(DATE(Baseline_Anual!U$2,1,1),Baseline_Mensal!$A$2:$IV$2,0)-1,,12))</f>
        <v>5857.7658666699999</v>
      </c>
      <c r="V61" s="22">
        <f ca="1">SUM(OFFSET(Baseline_Mensal!$A$2,MATCH(Baseline_Anual!$A61,Baseline_Mensal!$A$2:$A$64,0)-1,MATCH(DATE(Baseline_Anual!V$2,1,1),Baseline_Mensal!$A$2:$IV$2,0)-1,,12))</f>
        <v>3860.415896</v>
      </c>
    </row>
    <row r="62" spans="1:22" x14ac:dyDescent="0.25">
      <c r="A62" s="27" t="s">
        <v>61</v>
      </c>
      <c r="B62" s="28">
        <f ca="1">SUM(OFFSET(Baseline_Mensal!$A$2,MATCH(Baseline_Anual!$A62,Baseline_Mensal!$A$2:$A$64,0)-1,MATCH(DATE(Baseline_Anual!B$2,1,1),Baseline_Mensal!$A$2:$IV$2,0)-1,,12))</f>
        <v>871.33900000000176</v>
      </c>
      <c r="C62" s="28">
        <f ca="1">SUM(OFFSET(Baseline_Mensal!$A$2,MATCH(Baseline_Anual!$A62,Baseline_Mensal!$A$2:$A$64,0)-1,MATCH(DATE(Baseline_Anual!C$2,1,1),Baseline_Mensal!$A$2:$IV$2,0)-1,,12))</f>
        <v>737.08100000000559</v>
      </c>
      <c r="D62" s="28">
        <f ca="1">SUM(OFFSET(Baseline_Mensal!$A$2,MATCH(Baseline_Anual!$A62,Baseline_Mensal!$A$2:$A$64,0)-1,MATCH(DATE(Baseline_Anual!D$2,1,1),Baseline_Mensal!$A$2:$IV$2,0)-1,,12))</f>
        <v>673.12948599999436</v>
      </c>
      <c r="E62" s="28">
        <f ca="1">SUM(OFFSET(Baseline_Mensal!$A$2,MATCH(Baseline_Anual!$A62,Baseline_Mensal!$A$2:$A$64,0)-1,MATCH(DATE(Baseline_Anual!E$2,1,1),Baseline_Mensal!$A$2:$IV$2,0)-1,,12))</f>
        <v>451.00996975000635</v>
      </c>
      <c r="F62" s="28">
        <f ca="1">SUM(OFFSET(Baseline_Mensal!$A$2,MATCH(Baseline_Anual!$A62,Baseline_Mensal!$A$2:$A$64,0)-1,MATCH(DATE(Baseline_Anual!F$2,1,1),Baseline_Mensal!$A$2:$IV$2,0)-1,,12))</f>
        <v>449.57379545999902</v>
      </c>
      <c r="G62" s="28">
        <f ca="1">SUM(OFFSET(Baseline_Mensal!$A$2,MATCH(Baseline_Anual!$A62,Baseline_Mensal!$A$2:$A$64,0)-1,MATCH(DATE(Baseline_Anual!G$2,1,1),Baseline_Mensal!$A$2:$IV$2,0)-1,,12))</f>
        <v>425.75440032999177</v>
      </c>
      <c r="H62" s="28">
        <f ca="1">SUM(OFFSET(Baseline_Mensal!$A$2,MATCH(Baseline_Anual!$A62,Baseline_Mensal!$A$2:$A$64,0)-1,MATCH(DATE(Baseline_Anual!H$2,1,1),Baseline_Mensal!$A$2:$IV$2,0)-1,,12))</f>
        <v>555.36266469000111</v>
      </c>
      <c r="I62" s="28">
        <f ca="1">SUM(OFFSET(Baseline_Mensal!$A$2,MATCH(Baseline_Anual!$A62,Baseline_Mensal!$A$2:$A$64,0)-1,MATCH(DATE(Baseline_Anual!I$2,1,1),Baseline_Mensal!$A$2:$IV$2,0)-1,,12))</f>
        <v>1040.0822593300036</v>
      </c>
      <c r="J62" s="28">
        <f ca="1">SUM(OFFSET(Baseline_Mensal!$A$2,MATCH(Baseline_Anual!$A62,Baseline_Mensal!$A$2:$A$64,0)-1,MATCH(DATE(Baseline_Anual!J$2,1,1),Baseline_Mensal!$A$2:$IV$2,0)-1,,12))</f>
        <v>976.93836036001449</v>
      </c>
      <c r="K62" s="28">
        <f ca="1">SUM(OFFSET(Baseline_Mensal!$A$2,MATCH(Baseline_Anual!$A62,Baseline_Mensal!$A$2:$A$64,0)-1,MATCH(DATE(Baseline_Anual!K$2,1,1),Baseline_Mensal!$A$2:$IV$2,0)-1,,12))</f>
        <v>1625.0472317099993</v>
      </c>
      <c r="L62" s="28">
        <f ca="1">SUM(OFFSET(Baseline_Mensal!$A$2,MATCH(Baseline_Anual!$A62,Baseline_Mensal!$A$2:$A$64,0)-1,MATCH(DATE(Baseline_Anual!L$2,1,1),Baseline_Mensal!$A$2:$IV$2,0)-1,,12))</f>
        <v>2289.7344224881745</v>
      </c>
      <c r="M62" s="28">
        <f ca="1">SUM(OFFSET(Baseline_Mensal!$A$2,MATCH(Baseline_Anual!$A62,Baseline_Mensal!$A$2:$A$64,0)-1,MATCH(DATE(Baseline_Anual!M$2,1,1),Baseline_Mensal!$A$2:$IV$2,0)-1,,12))</f>
        <v>1815.1758759899676</v>
      </c>
      <c r="N62" s="28">
        <f ca="1">SUM(OFFSET(Baseline_Mensal!$A$2,MATCH(Baseline_Anual!$A62,Baseline_Mensal!$A$2:$A$64,0)-1,MATCH(DATE(Baseline_Anual!N$2,1,1),Baseline_Mensal!$A$2:$IV$2,0)-1,,12))</f>
        <v>4119.2103821799828</v>
      </c>
      <c r="O62" s="28">
        <f ca="1">SUM(OFFSET(Baseline_Mensal!$A$2,MATCH(Baseline_Anual!$A62,Baseline_Mensal!$A$2:$A$64,0)-1,MATCH(DATE(Baseline_Anual!O$2,1,1),Baseline_Mensal!$A$2:$IV$2,0)-1,,12))</f>
        <v>5795.7220136088799</v>
      </c>
      <c r="P62" s="28">
        <f ca="1">SUM(OFFSET(Baseline_Mensal!$A$2,MATCH(Baseline_Anual!$A62,Baseline_Mensal!$A$2:$A$64,0)-1,MATCH(DATE(Baseline_Anual!P$2,1,1),Baseline_Mensal!$A$2:$IV$2,0)-1,,12))</f>
        <v>5215.5692705857073</v>
      </c>
      <c r="Q62" s="28">
        <f ca="1">SUM(OFFSET(Baseline_Mensal!$A$2,MATCH(Baseline_Anual!$A62,Baseline_Mensal!$A$2:$A$64,0)-1,MATCH(DATE(Baseline_Anual!Q$2,1,1),Baseline_Mensal!$A$2:$IV$2,0)-1,,12))</f>
        <v>7546.0556298583469</v>
      </c>
      <c r="R62" s="28">
        <f ca="1">SUM(OFFSET(Baseline_Mensal!$A$2,MATCH(Baseline_Anual!$A62,Baseline_Mensal!$A$2:$A$64,0)-1,MATCH(DATE(Baseline_Anual!R$2,1,1),Baseline_Mensal!$A$2:$IV$2,0)-1,,12))</f>
        <v>10828.054559196076</v>
      </c>
      <c r="S62" s="28">
        <f ca="1">SUM(OFFSET(Baseline_Mensal!$A$2,MATCH(Baseline_Anual!$A62,Baseline_Mensal!$A$2:$A$64,0)-1,MATCH(DATE(Baseline_Anual!S$2,1,1),Baseline_Mensal!$A$2:$IV$2,0)-1,,12))</f>
        <v>11105.134022436207</v>
      </c>
      <c r="T62" s="28">
        <f ca="1">SUM(OFFSET(Baseline_Mensal!$A$2,MATCH(Baseline_Anual!$A62,Baseline_Mensal!$A$2:$A$64,0)-1,MATCH(DATE(Baseline_Anual!T$2,1,1),Baseline_Mensal!$A$2:$IV$2,0)-1,,12))</f>
        <v>9325.8376746561844</v>
      </c>
      <c r="U62" s="28">
        <f ca="1">SUM(OFFSET(Baseline_Mensal!$A$2,MATCH(Baseline_Anual!$A62,Baseline_Mensal!$A$2:$A$64,0)-1,MATCH(DATE(Baseline_Anual!U$2,1,1),Baseline_Mensal!$A$2:$IV$2,0)-1,,12))</f>
        <v>13506.840650386337</v>
      </c>
      <c r="V62" s="28">
        <f ca="1">SUM(OFFSET(Baseline_Mensal!$A$2,MATCH(Baseline_Anual!$A62,Baseline_Mensal!$A$2:$A$64,0)-1,MATCH(DATE(Baseline_Anual!V$2,1,1),Baseline_Mensal!$A$2:$IV$2,0)-1,,12))</f>
        <v>9405.9740574470343</v>
      </c>
    </row>
    <row r="63" spans="1:22" x14ac:dyDescent="0.25">
      <c r="A63" s="29" t="s">
        <v>62</v>
      </c>
      <c r="B63" s="22">
        <f ca="1">SUM(OFFSET(Baseline_Mensal!$A$2,MATCH(Baseline_Anual!$A63,Baseline_Mensal!$A$2:$A$64,0)-1,MATCH(DATE(Baseline_Anual!B$2,1,1),Baseline_Mensal!$A$2:$IV$2,0)-1,,12))</f>
        <v>0</v>
      </c>
      <c r="C63" s="22">
        <f ca="1">SUM(OFFSET(Baseline_Mensal!$A$2,MATCH(Baseline_Anual!$A63,Baseline_Mensal!$A$2:$A$64,0)-1,MATCH(DATE(Baseline_Anual!C$2,1,1),Baseline_Mensal!$A$2:$IV$2,0)-1,,12))</f>
        <v>0</v>
      </c>
      <c r="D63" s="22">
        <f ca="1">SUM(OFFSET(Baseline_Mensal!$A$2,MATCH(Baseline_Anual!$A63,Baseline_Mensal!$A$2:$A$64,0)-1,MATCH(DATE(Baseline_Anual!D$2,1,1),Baseline_Mensal!$A$2:$IV$2,0)-1,,12))</f>
        <v>0</v>
      </c>
      <c r="E63" s="22">
        <f ca="1">SUM(OFFSET(Baseline_Mensal!$A$2,MATCH(Baseline_Anual!$A63,Baseline_Mensal!$A$2:$A$64,0)-1,MATCH(DATE(Baseline_Anual!E$2,1,1),Baseline_Mensal!$A$2:$IV$2,0)-1,,12))</f>
        <v>0</v>
      </c>
      <c r="F63" s="22">
        <f ca="1">SUM(OFFSET(Baseline_Mensal!$A$2,MATCH(Baseline_Anual!$A63,Baseline_Mensal!$A$2:$A$64,0)-1,MATCH(DATE(Baseline_Anual!F$2,1,1),Baseline_Mensal!$A$2:$IV$2,0)-1,,12))</f>
        <v>0</v>
      </c>
      <c r="G63" s="22">
        <f ca="1">SUM(OFFSET(Baseline_Mensal!$A$2,MATCH(Baseline_Anual!$A63,Baseline_Mensal!$A$2:$A$64,0)-1,MATCH(DATE(Baseline_Anual!G$2,1,1),Baseline_Mensal!$A$2:$IV$2,0)-1,,12))</f>
        <v>0</v>
      </c>
      <c r="H63" s="22">
        <f ca="1">SUM(OFFSET(Baseline_Mensal!$A$2,MATCH(Baseline_Anual!$A63,Baseline_Mensal!$A$2:$A$64,0)-1,MATCH(DATE(Baseline_Anual!H$2,1,1),Baseline_Mensal!$A$2:$IV$2,0)-1,,12))</f>
        <v>0</v>
      </c>
      <c r="I63" s="22">
        <f ca="1">SUM(OFFSET(Baseline_Mensal!$A$2,MATCH(Baseline_Anual!$A63,Baseline_Mensal!$A$2:$A$64,0)-1,MATCH(DATE(Baseline_Anual!I$2,1,1),Baseline_Mensal!$A$2:$IV$2,0)-1,,12))</f>
        <v>0</v>
      </c>
      <c r="J63" s="22">
        <f ca="1">SUM(OFFSET(Baseline_Mensal!$A$2,MATCH(Baseline_Anual!$A63,Baseline_Mensal!$A$2:$A$64,0)-1,MATCH(DATE(Baseline_Anual!J$2,1,1),Baseline_Mensal!$A$2:$IV$2,0)-1,,12))</f>
        <v>0</v>
      </c>
      <c r="K63" s="22">
        <f ca="1">SUM(OFFSET(Baseline_Mensal!$A$2,MATCH(Baseline_Anual!$A63,Baseline_Mensal!$A$2:$A$64,0)-1,MATCH(DATE(Baseline_Anual!K$2,1,1),Baseline_Mensal!$A$2:$IV$2,0)-1,,12))</f>
        <v>0</v>
      </c>
      <c r="L63" s="22">
        <f ca="1">SUM(OFFSET(Baseline_Mensal!$A$2,MATCH(Baseline_Anual!$A63,Baseline_Mensal!$A$2:$A$64,0)-1,MATCH(DATE(Baseline_Anual!L$2,1,1),Baseline_Mensal!$A$2:$IV$2,0)-1,,12))</f>
        <v>0</v>
      </c>
      <c r="M63" s="22">
        <f ca="1">SUM(OFFSET(Baseline_Mensal!$A$2,MATCH(Baseline_Anual!$A63,Baseline_Mensal!$A$2:$A$64,0)-1,MATCH(DATE(Baseline_Anual!M$2,1,1),Baseline_Mensal!$A$2:$IV$2,0)-1,,12))</f>
        <v>-14244</v>
      </c>
      <c r="N63" s="22">
        <f ca="1">SUM(OFFSET(Baseline_Mensal!$A$2,MATCH(Baseline_Anual!$A63,Baseline_Mensal!$A$2:$A$64,0)-1,MATCH(DATE(Baseline_Anual!N$2,1,1),Baseline_Mensal!$A$2:$IV$2,0)-1,,12))</f>
        <v>0</v>
      </c>
      <c r="O63" s="22">
        <f ca="1">SUM(OFFSET(Baseline_Mensal!$A$2,MATCH(Baseline_Anual!$A63,Baseline_Mensal!$A$2:$A$64,0)-1,MATCH(DATE(Baseline_Anual!O$2,1,1),Baseline_Mensal!$A$2:$IV$2,0)-1,,12))</f>
        <v>0</v>
      </c>
      <c r="P63" s="22">
        <f ca="1">SUM(OFFSET(Baseline_Mensal!$A$2,MATCH(Baseline_Anual!$A63,Baseline_Mensal!$A$2:$A$64,0)-1,MATCH(DATE(Baseline_Anual!P$2,1,1),Baseline_Mensal!$A$2:$IV$2,0)-1,,12))</f>
        <v>0</v>
      </c>
      <c r="Q63" s="22">
        <f ca="1">SUM(OFFSET(Baseline_Mensal!$A$2,MATCH(Baseline_Anual!$A63,Baseline_Mensal!$A$2:$A$64,0)-1,MATCH(DATE(Baseline_Anual!Q$2,1,1),Baseline_Mensal!$A$2:$IV$2,0)-1,,12))</f>
        <v>12400</v>
      </c>
      <c r="R63" s="22">
        <f ca="1">SUM(OFFSET(Baseline_Mensal!$A$2,MATCH(Baseline_Anual!$A63,Baseline_Mensal!$A$2:$A$64,0)-1,MATCH(DATE(Baseline_Anual!R$2,1,1),Baseline_Mensal!$A$2:$IV$2,0)-1,,12))</f>
        <v>0</v>
      </c>
      <c r="S63" s="22">
        <f ca="1">SUM(OFFSET(Baseline_Mensal!$A$2,MATCH(Baseline_Anual!$A63,Baseline_Mensal!$A$2:$A$64,0)-1,MATCH(DATE(Baseline_Anual!S$2,1,1),Baseline_Mensal!$A$2:$IV$2,0)-1,,12))</f>
        <v>0</v>
      </c>
      <c r="T63" s="22">
        <f ca="1">SUM(OFFSET(Baseline_Mensal!$A$2,MATCH(Baseline_Anual!$A63,Baseline_Mensal!$A$2:$A$64,0)-1,MATCH(DATE(Baseline_Anual!T$2,1,1),Baseline_Mensal!$A$2:$IV$2,0)-1,,12))</f>
        <v>855</v>
      </c>
      <c r="U63" s="22">
        <f ca="1">SUM(OFFSET(Baseline_Mensal!$A$2,MATCH(Baseline_Anual!$A63,Baseline_Mensal!$A$2:$A$64,0)-1,MATCH(DATE(Baseline_Anual!U$2,1,1),Baseline_Mensal!$A$2:$IV$2,0)-1,,12))</f>
        <v>0</v>
      </c>
      <c r="V63" s="22">
        <f ca="1">SUM(OFFSET(Baseline_Mensal!$A$2,MATCH(Baseline_Anual!$A63,Baseline_Mensal!$A$2:$A$64,0)-1,MATCH(DATE(Baseline_Anual!V$2,1,1),Baseline_Mensal!$A$2:$IV$2,0)-1,,12))</f>
        <v>0</v>
      </c>
    </row>
    <row r="64" spans="1:22" x14ac:dyDescent="0.25">
      <c r="A64" s="31" t="s">
        <v>63</v>
      </c>
      <c r="B64" s="5">
        <f ca="1">SUM(OFFSET(Baseline_Mensal!$A$2,MATCH(Baseline_Anual!$A64,Baseline_Mensal!$A$2:$A$64,0)-1,MATCH(DATE(Baseline_Anual!B$2,1,1),Baseline_Mensal!$A$2:$IV$2,0)-1,,12))</f>
        <v>1800.752263803417</v>
      </c>
      <c r="C64" s="5">
        <f ca="1">SUM(OFFSET(Baseline_Mensal!$A$2,MATCH(Baseline_Anual!$A64,Baseline_Mensal!$A$2:$A$64,0)-1,MATCH(DATE(Baseline_Anual!C$2,1,1),Baseline_Mensal!$A$2:$IV$2,0)-1,,12))</f>
        <v>7577.0176559108313</v>
      </c>
      <c r="D64" s="5">
        <f ca="1">SUM(OFFSET(Baseline_Mensal!$A$2,MATCH(Baseline_Anual!$A64,Baseline_Mensal!$A$2:$A$64,0)-1,MATCH(DATE(Baseline_Anual!D$2,1,1),Baseline_Mensal!$A$2:$IV$2,0)-1,,12))</f>
        <v>20164.293039367225</v>
      </c>
      <c r="E64" s="5">
        <f ca="1">SUM(OFFSET(Baseline_Mensal!$A$2,MATCH(Baseline_Anual!$A64,Baseline_Mensal!$A$2:$A$64,0)-1,MATCH(DATE(Baseline_Anual!E$2,1,1),Baseline_Mensal!$A$2:$IV$2,0)-1,,12))</f>
        <v>20982.204108619244</v>
      </c>
      <c r="F64" s="5">
        <f ca="1">SUM(OFFSET(Baseline_Mensal!$A$2,MATCH(Baseline_Anual!$A64,Baseline_Mensal!$A$2:$A$64,0)-1,MATCH(DATE(Baseline_Anual!F$2,1,1),Baseline_Mensal!$A$2:$IV$2,0)-1,,12))</f>
        <v>21737.100309588244</v>
      </c>
      <c r="G64" s="5">
        <f ca="1">SUM(OFFSET(Baseline_Mensal!$A$2,MATCH(Baseline_Anual!$A64,Baseline_Mensal!$A$2:$A$64,0)-1,MATCH(DATE(Baseline_Anual!G$2,1,1),Baseline_Mensal!$A$2:$IV$2,0)-1,,12))</f>
        <v>31577.204619118515</v>
      </c>
      <c r="H64" s="5">
        <f ca="1">SUM(OFFSET(Baseline_Mensal!$A$2,MATCH(Baseline_Anual!$A64,Baseline_Mensal!$A$2:$A$64,0)-1,MATCH(DATE(Baseline_Anual!H$2,1,1),Baseline_Mensal!$A$2:$IV$2,0)-1,,12))</f>
        <v>39080.04840982944</v>
      </c>
      <c r="I64" s="5">
        <f ca="1">SUM(OFFSET(Baseline_Mensal!$A$2,MATCH(Baseline_Anual!$A64,Baseline_Mensal!$A$2:$A$64,0)-1,MATCH(DATE(Baseline_Anual!I$2,1,1),Baseline_Mensal!$A$2:$IV$2,0)-1,,12))</f>
        <v>49341.425306879551</v>
      </c>
      <c r="J64" s="5">
        <f ca="1">SUM(OFFSET(Baseline_Mensal!$A$2,MATCH(Baseline_Anual!$A64,Baseline_Mensal!$A$2:$A$64,0)-1,MATCH(DATE(Baseline_Anual!J$2,1,1),Baseline_Mensal!$A$2:$IV$2,0)-1,,12))</f>
        <v>52673.167728718145</v>
      </c>
      <c r="K64" s="5">
        <f ca="1">SUM(OFFSET(Baseline_Mensal!$A$2,MATCH(Baseline_Anual!$A64,Baseline_Mensal!$A$2:$A$64,0)-1,MATCH(DATE(Baseline_Anual!K$2,1,1),Baseline_Mensal!$A$2:$IV$2,0)-1,,12))</f>
        <v>48748.230040264134</v>
      </c>
      <c r="L64" s="5">
        <f ca="1">SUM(OFFSET(Baseline_Mensal!$A$2,MATCH(Baseline_Anual!$A64,Baseline_Mensal!$A$2:$A$64,0)-1,MATCH(DATE(Baseline_Anual!L$2,1,1),Baseline_Mensal!$A$2:$IV$2,0)-1,,12))</f>
        <v>57650.38886720001</v>
      </c>
      <c r="M64" s="5">
        <f ca="1">SUM(OFFSET(Baseline_Mensal!$A$2,MATCH(Baseline_Anual!$A64,Baseline_Mensal!$A$2:$A$64,0)-1,MATCH(DATE(Baseline_Anual!M$2,1,1),Baseline_Mensal!$A$2:$IV$2,0)-1,,12))</f>
        <v>71438.38914085037</v>
      </c>
      <c r="N64" s="5">
        <f ca="1">SUM(OFFSET(Baseline_Mensal!$A$2,MATCH(Baseline_Anual!$A64,Baseline_Mensal!$A$2:$A$64,0)-1,MATCH(DATE(Baseline_Anual!N$2,1,1),Baseline_Mensal!$A$2:$IV$2,0)-1,,12))</f>
        <v>39436.418863114814</v>
      </c>
      <c r="O64" s="5">
        <f ca="1">SUM(OFFSET(Baseline_Mensal!$A$2,MATCH(Baseline_Anual!$A64,Baseline_Mensal!$A$2:$A$64,0)-1,MATCH(DATE(Baseline_Anual!O$2,1,1),Baseline_Mensal!$A$2:$IV$2,0)-1,,12))</f>
        <v>77891.168941550975</v>
      </c>
      <c r="P64" s="5">
        <f ca="1">SUM(OFFSET(Baseline_Mensal!$A$2,MATCH(Baseline_Anual!$A64,Baseline_Mensal!$A$2:$A$64,0)-1,MATCH(DATE(Baseline_Anual!P$2,1,1),Baseline_Mensal!$A$2:$IV$2,0)-1,,12))</f>
        <v>91891.030860780302</v>
      </c>
      <c r="Q64" s="5">
        <f ca="1">SUM(OFFSET(Baseline_Mensal!$A$2,MATCH(Baseline_Anual!$A64,Baseline_Mensal!$A$2:$A$64,0)-1,MATCH(DATE(Baseline_Anual!Q$2,1,1),Baseline_Mensal!$A$2:$IV$2,0)-1,,12))</f>
        <v>84987.966247994947</v>
      </c>
      <c r="R64" s="5">
        <f ca="1">SUM(OFFSET(Baseline_Mensal!$A$2,MATCH(Baseline_Anual!$A64,Baseline_Mensal!$A$2:$A$64,0)-1,MATCH(DATE(Baseline_Anual!R$2,1,1),Baseline_Mensal!$A$2:$IV$2,0)-1,,12))</f>
        <v>72159.144911743191</v>
      </c>
      <c r="S64" s="5">
        <f ca="1">SUM(OFFSET(Baseline_Mensal!$A$2,MATCH(Baseline_Anual!$A64,Baseline_Mensal!$A$2:$A$64,0)-1,MATCH(DATE(Baseline_Anual!S$2,1,1),Baseline_Mensal!$A$2:$IV$2,0)-1,,12))</f>
        <v>-23482.403412540312</v>
      </c>
      <c r="T64" s="5">
        <f ca="1">SUM(OFFSET(Baseline_Mensal!$A$2,MATCH(Baseline_Anual!$A64,Baseline_Mensal!$A$2:$A$64,0)-1,MATCH(DATE(Baseline_Anual!T$2,1,1),Baseline_Mensal!$A$2:$IV$2,0)-1,,12))</f>
        <v>-120502.22652793168</v>
      </c>
      <c r="U64" s="5">
        <f ca="1">SUM(OFFSET(Baseline_Mensal!$A$2,MATCH(Baseline_Anual!$A64,Baseline_Mensal!$A$2:$A$64,0)-1,MATCH(DATE(Baseline_Anual!U$2,1,1),Baseline_Mensal!$A$2:$IV$2,0)-1,,12))</f>
        <v>-161275.62491593914</v>
      </c>
      <c r="V64" s="5">
        <f ca="1">SUM(OFFSET(Baseline_Mensal!$A$2,MATCH(Baseline_Anual!$A64,Baseline_Mensal!$A$2:$A$64,0)-1,MATCH(DATE(Baseline_Anual!V$2,1,1),Baseline_Mensal!$A$2:$IV$2,0)-1,,12))</f>
        <v>-124261.48663466147</v>
      </c>
    </row>
    <row r="65" spans="2:22" x14ac:dyDescent="0.25"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zoomScale="75" zoomScaleNormal="75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ColWidth="9.140625" defaultRowHeight="15" x14ac:dyDescent="0.25"/>
  <cols>
    <col min="1" max="1" width="40.5703125" style="19" bestFit="1" customWidth="1"/>
    <col min="2" max="2" width="12.140625" style="19" bestFit="1" customWidth="1"/>
    <col min="3" max="3" width="14.28515625" style="19" bestFit="1" customWidth="1"/>
    <col min="4" max="15" width="12.140625" style="19" bestFit="1" customWidth="1"/>
    <col min="16" max="16384" width="9.140625" style="19"/>
  </cols>
  <sheetData>
    <row r="1" spans="1:17" x14ac:dyDescent="0.25">
      <c r="A1" s="51" t="s">
        <v>147</v>
      </c>
    </row>
    <row r="2" spans="1:17" x14ac:dyDescent="0.25">
      <c r="A2" s="41" t="s">
        <v>87</v>
      </c>
      <c r="B2" s="42">
        <v>2017</v>
      </c>
      <c r="C2" s="42">
        <f>B2+1</f>
        <v>2018</v>
      </c>
      <c r="D2" s="42">
        <f t="shared" ref="D2:O2" si="0">C2+1</f>
        <v>2019</v>
      </c>
      <c r="E2" s="42">
        <f t="shared" si="0"/>
        <v>2020</v>
      </c>
      <c r="F2" s="42">
        <f t="shared" si="0"/>
        <v>2021</v>
      </c>
      <c r="G2" s="42">
        <f t="shared" si="0"/>
        <v>2022</v>
      </c>
      <c r="H2" s="42">
        <f t="shared" si="0"/>
        <v>2023</v>
      </c>
      <c r="I2" s="42">
        <f t="shared" si="0"/>
        <v>2024</v>
      </c>
      <c r="J2" s="42">
        <f t="shared" si="0"/>
        <v>2025</v>
      </c>
      <c r="K2" s="42">
        <f t="shared" si="0"/>
        <v>2026</v>
      </c>
      <c r="L2" s="42">
        <f t="shared" si="0"/>
        <v>2027</v>
      </c>
      <c r="M2" s="42">
        <f t="shared" si="0"/>
        <v>2028</v>
      </c>
      <c r="N2" s="42">
        <f t="shared" si="0"/>
        <v>2029</v>
      </c>
      <c r="O2" s="42">
        <f t="shared" si="0"/>
        <v>2030</v>
      </c>
    </row>
    <row r="3" spans="1:17" x14ac:dyDescent="0.25">
      <c r="A3" s="4" t="s">
        <v>140</v>
      </c>
      <c r="B3" s="5">
        <v>1308621.9925753709</v>
      </c>
      <c r="C3" s="5">
        <v>1347859.2102101166</v>
      </c>
      <c r="D3" s="5">
        <v>1394903.6820853252</v>
      </c>
      <c r="E3" s="5">
        <v>1448675.1810045145</v>
      </c>
      <c r="F3" s="5">
        <v>1507694.7707356452</v>
      </c>
      <c r="G3" s="5">
        <v>1570872.6767198278</v>
      </c>
      <c r="H3" s="5">
        <v>1635549.1571604502</v>
      </c>
      <c r="I3" s="5">
        <v>1701792.5858323073</v>
      </c>
      <c r="J3" s="5">
        <v>1770382.3240327495</v>
      </c>
      <c r="K3" s="5">
        <v>1841637.9294585192</v>
      </c>
      <c r="L3" s="5">
        <v>1915738.565898221</v>
      </c>
      <c r="M3" s="5">
        <v>1992822.3298313795</v>
      </c>
      <c r="N3" s="5">
        <v>2073017.3059408588</v>
      </c>
      <c r="O3" s="5">
        <v>2156451.8978444836</v>
      </c>
    </row>
    <row r="4" spans="1:17" x14ac:dyDescent="0.25">
      <c r="A4" s="40" t="s">
        <v>64</v>
      </c>
      <c r="B4" s="13">
        <v>557234.82732310006</v>
      </c>
      <c r="C4" s="13">
        <v>588397.62873004202</v>
      </c>
      <c r="D4" s="13">
        <v>629833.76914890483</v>
      </c>
      <c r="E4" s="13">
        <v>670991.08525725408</v>
      </c>
      <c r="F4" s="13">
        <v>716467.02216499532</v>
      </c>
      <c r="G4" s="13">
        <v>765942.28729815478</v>
      </c>
      <c r="H4" s="13">
        <v>818353.11714744067</v>
      </c>
      <c r="I4" s="13">
        <v>873810.68324065418</v>
      </c>
      <c r="J4" s="13">
        <v>932867.66676241264</v>
      </c>
      <c r="K4" s="13">
        <v>995880.68447346124</v>
      </c>
      <c r="L4" s="13">
        <v>1063155.6636396274</v>
      </c>
      <c r="M4" s="13">
        <v>1134995.1531445074</v>
      </c>
      <c r="N4" s="13">
        <v>1211714.2950483626</v>
      </c>
      <c r="O4" s="13">
        <v>1293647.1891971377</v>
      </c>
    </row>
    <row r="5" spans="1:17" x14ac:dyDescent="0.25">
      <c r="A5" s="40" t="s">
        <v>65</v>
      </c>
      <c r="B5" s="13">
        <v>232139.11352727082</v>
      </c>
      <c r="C5" s="13">
        <v>248404.99893503875</v>
      </c>
      <c r="D5" s="13">
        <v>262958.23217623023</v>
      </c>
      <c r="E5" s="13">
        <v>274332.05405649607</v>
      </c>
      <c r="F5" s="13">
        <v>287571.9239481765</v>
      </c>
      <c r="G5" s="13">
        <v>301863.00530061085</v>
      </c>
      <c r="H5" s="13">
        <v>317538.07557032519</v>
      </c>
      <c r="I5" s="13">
        <v>333715.88141461514</v>
      </c>
      <c r="J5" s="13">
        <v>350852.41828454676</v>
      </c>
      <c r="K5" s="13">
        <v>368408.52973337675</v>
      </c>
      <c r="L5" s="13">
        <v>387150.22244027682</v>
      </c>
      <c r="M5" s="13">
        <v>406484.54555717879</v>
      </c>
      <c r="N5" s="13">
        <v>427141.23775498406</v>
      </c>
      <c r="O5" s="13">
        <v>448484.25462291786</v>
      </c>
    </row>
    <row r="6" spans="1:17" x14ac:dyDescent="0.25">
      <c r="A6" s="19" t="s">
        <v>66</v>
      </c>
      <c r="B6" s="11">
        <v>7164.5927625800005</v>
      </c>
      <c r="C6" s="11">
        <v>7375.7583808012596</v>
      </c>
      <c r="D6" s="11">
        <v>7669.6879537449095</v>
      </c>
      <c r="E6" s="11">
        <v>8175.4590539859701</v>
      </c>
      <c r="F6" s="11">
        <v>8690.6459048067391</v>
      </c>
      <c r="G6" s="11">
        <v>9239.3741111016316</v>
      </c>
      <c r="H6" s="11">
        <v>9822.3632560334099</v>
      </c>
      <c r="I6" s="11">
        <v>10444.859835661602</v>
      </c>
      <c r="J6" s="11">
        <v>11110.487232258887</v>
      </c>
      <c r="K6" s="11">
        <v>11822.534933446224</v>
      </c>
      <c r="L6" s="11">
        <v>12584.238907567822</v>
      </c>
      <c r="M6" s="11">
        <v>13398.960975885677</v>
      </c>
      <c r="N6" s="11">
        <v>14270.245004454137</v>
      </c>
      <c r="O6" s="11">
        <v>15201.846576845155</v>
      </c>
      <c r="Q6" s="39"/>
    </row>
    <row r="7" spans="1:17" x14ac:dyDescent="0.25">
      <c r="A7" s="19" t="s">
        <v>67</v>
      </c>
      <c r="B7" s="11">
        <v>284078.48524898081</v>
      </c>
      <c r="C7" s="11">
        <v>303052.17925281893</v>
      </c>
      <c r="D7" s="11">
        <v>319367.85298894963</v>
      </c>
      <c r="E7" s="11">
        <v>333061.06884179241</v>
      </c>
      <c r="F7" s="11">
        <v>348541.7899664563</v>
      </c>
      <c r="G7" s="11">
        <v>365538.47209409269</v>
      </c>
      <c r="H7" s="11">
        <v>383677.07294502627</v>
      </c>
      <c r="I7" s="11">
        <v>402690.50761915627</v>
      </c>
      <c r="J7" s="11">
        <v>422442.67554942583</v>
      </c>
      <c r="K7" s="11">
        <v>443043.37091082754</v>
      </c>
      <c r="L7" s="11">
        <v>464617.14118319046</v>
      </c>
      <c r="M7" s="11">
        <v>487238.24352862581</v>
      </c>
      <c r="N7" s="11">
        <v>510966.78856744093</v>
      </c>
      <c r="O7" s="11">
        <v>535860.1752649385</v>
      </c>
    </row>
    <row r="8" spans="1:17" x14ac:dyDescent="0.25">
      <c r="A8" s="19" t="s">
        <v>68</v>
      </c>
      <c r="B8" s="44">
        <v>-8619.7957650000008</v>
      </c>
      <c r="C8" s="44">
        <v>-9895.1662429707067</v>
      </c>
      <c r="D8" s="44">
        <v>-10240.538271808482</v>
      </c>
      <c r="E8" s="44">
        <v>-10635.296060239629</v>
      </c>
      <c r="F8" s="44">
        <v>-11068.582153889147</v>
      </c>
      <c r="G8" s="44">
        <v>-11532.396087763445</v>
      </c>
      <c r="H8" s="44">
        <v>-12007.211647966084</v>
      </c>
      <c r="I8" s="44">
        <v>-12493.530793353839</v>
      </c>
      <c r="J8" s="44">
        <v>-12997.075122697712</v>
      </c>
      <c r="K8" s="44">
        <v>-13520.190635126939</v>
      </c>
      <c r="L8" s="44">
        <v>-14064.192642700473</v>
      </c>
      <c r="M8" s="44">
        <v>-14630.094966158729</v>
      </c>
      <c r="N8" s="44">
        <v>-15218.837925692802</v>
      </c>
      <c r="O8" s="44">
        <v>-15831.364182921172</v>
      </c>
    </row>
    <row r="9" spans="1:17" x14ac:dyDescent="0.25">
      <c r="A9" s="19" t="s">
        <v>69</v>
      </c>
      <c r="B9" s="44">
        <v>-31902.415087000001</v>
      </c>
      <c r="C9" s="44">
        <v>-32858.964809490251</v>
      </c>
      <c r="D9" s="44">
        <v>-34005.844716619096</v>
      </c>
      <c r="E9" s="44">
        <v>-35316.720346176684</v>
      </c>
      <c r="F9" s="44">
        <v>-36755.53725476424</v>
      </c>
      <c r="G9" s="44">
        <v>-38295.728228529159</v>
      </c>
      <c r="H9" s="44">
        <v>-39872.452398755217</v>
      </c>
      <c r="I9" s="44">
        <v>-41487.37662459421</v>
      </c>
      <c r="J9" s="44">
        <v>-43159.500668966124</v>
      </c>
      <c r="K9" s="44">
        <v>-44896.614911631943</v>
      </c>
      <c r="L9" s="44">
        <v>-46703.087120812772</v>
      </c>
      <c r="M9" s="44">
        <v>-48582.283899879825</v>
      </c>
      <c r="N9" s="44">
        <v>-50537.327778289429</v>
      </c>
      <c r="O9" s="44">
        <v>-52571.349060696222</v>
      </c>
    </row>
    <row r="10" spans="1:17" x14ac:dyDescent="0.25">
      <c r="A10" s="19" t="s">
        <v>70</v>
      </c>
      <c r="B10" s="44">
        <v>-11392.358318710001</v>
      </c>
      <c r="C10" s="44">
        <v>-11728.130981174938</v>
      </c>
      <c r="D10" s="44">
        <v>-12137.479171188521</v>
      </c>
      <c r="E10" s="44">
        <v>-12605.361259763667</v>
      </c>
      <c r="F10" s="44">
        <v>-13118.908575075631</v>
      </c>
      <c r="G10" s="44">
        <v>-13668.638658815864</v>
      </c>
      <c r="H10" s="44">
        <v>-14231.408292515789</v>
      </c>
      <c r="I10" s="44">
        <v>-14807.812417086447</v>
      </c>
      <c r="J10" s="44">
        <v>-15404.632491086522</v>
      </c>
      <c r="K10" s="44">
        <v>-16024.649082764574</v>
      </c>
      <c r="L10" s="44">
        <v>-16669.421150477618</v>
      </c>
      <c r="M10" s="44">
        <v>-17340.150313495407</v>
      </c>
      <c r="N10" s="44">
        <v>-18037.951075414414</v>
      </c>
      <c r="O10" s="44">
        <v>-18763.940714980738</v>
      </c>
    </row>
    <row r="11" spans="1:17" x14ac:dyDescent="0.25">
      <c r="A11" s="19" t="s">
        <v>71</v>
      </c>
      <c r="B11" s="44">
        <v>-24.802551000000001</v>
      </c>
      <c r="C11" s="44">
        <v>-164.91828414425609</v>
      </c>
      <c r="D11" s="44">
        <v>-25.758653103261963</v>
      </c>
      <c r="E11" s="44">
        <v>-171.63711911636273</v>
      </c>
      <c r="F11" s="44">
        <v>-26.838034550770079</v>
      </c>
      <c r="G11" s="44">
        <v>-178.70381837336055</v>
      </c>
      <c r="H11" s="44">
        <v>-27.925035463994458</v>
      </c>
      <c r="I11" s="44">
        <v>-185.90636950661363</v>
      </c>
      <c r="J11" s="44">
        <v>-29.048982128797583</v>
      </c>
      <c r="K11" s="44">
        <v>-193.38654792728985</v>
      </c>
      <c r="L11" s="44">
        <v>-30.217828922809314</v>
      </c>
      <c r="M11" s="44">
        <v>-201.16879191300228</v>
      </c>
      <c r="N11" s="44">
        <v>-31.434033060209835</v>
      </c>
      <c r="O11" s="44">
        <v>-209.26668342248846</v>
      </c>
    </row>
    <row r="12" spans="1:17" x14ac:dyDescent="0.25">
      <c r="A12" s="40" t="s">
        <v>72</v>
      </c>
      <c r="B12" s="13">
        <v>109088.1449</v>
      </c>
      <c r="C12" s="13">
        <v>112359.00180680491</v>
      </c>
      <c r="D12" s="13">
        <v>116280.67987257466</v>
      </c>
      <c r="E12" s="13">
        <v>120763.1301896771</v>
      </c>
      <c r="F12" s="13">
        <v>125683.06703397351</v>
      </c>
      <c r="G12" s="13">
        <v>130949.64561937364</v>
      </c>
      <c r="H12" s="13">
        <v>136341.14699254214</v>
      </c>
      <c r="I12" s="13">
        <v>141863.27086530914</v>
      </c>
      <c r="J12" s="13">
        <v>147580.98563849408</v>
      </c>
      <c r="K12" s="13">
        <v>153520.92998737824</v>
      </c>
      <c r="L12" s="13">
        <v>159698.03919918972</v>
      </c>
      <c r="M12" s="13">
        <v>166123.82514584725</v>
      </c>
      <c r="N12" s="13">
        <v>172808.96510506971</v>
      </c>
      <c r="O12" s="13">
        <v>179764.16294133931</v>
      </c>
    </row>
    <row r="13" spans="1:17" x14ac:dyDescent="0.25">
      <c r="A13" s="40" t="s">
        <v>73</v>
      </c>
      <c r="B13" s="13">
        <v>44853.483306000002</v>
      </c>
      <c r="C13" s="13">
        <v>46638.059207080092</v>
      </c>
      <c r="D13" s="13">
        <v>48153.96641881096</v>
      </c>
      <c r="E13" s="13">
        <v>49899.10190065475</v>
      </c>
      <c r="F13" s="13">
        <v>51835.690430321425</v>
      </c>
      <c r="G13" s="13">
        <v>53910.182423295577</v>
      </c>
      <c r="H13" s="13">
        <v>56022.64469561958</v>
      </c>
      <c r="I13" s="13">
        <v>58172.86158382344</v>
      </c>
      <c r="J13" s="13">
        <v>60388.087736137597</v>
      </c>
      <c r="K13" s="13">
        <v>62678.544213441717</v>
      </c>
      <c r="L13" s="13">
        <v>65049.225519912805</v>
      </c>
      <c r="M13" s="13">
        <v>67503.522470884534</v>
      </c>
      <c r="N13" s="13">
        <v>70044.354863039174</v>
      </c>
      <c r="O13" s="13">
        <v>72674.542453917631</v>
      </c>
      <c r="Q13" s="39"/>
    </row>
    <row r="14" spans="1:17" x14ac:dyDescent="0.25">
      <c r="A14" s="19" t="s">
        <v>74</v>
      </c>
      <c r="B14" s="11">
        <v>48980.96514</v>
      </c>
      <c r="C14" s="11">
        <v>50449.59152719361</v>
      </c>
      <c r="D14" s="11">
        <v>52210.438930051692</v>
      </c>
      <c r="E14" s="11">
        <v>54223.075068699392</v>
      </c>
      <c r="F14" s="11">
        <v>56432.144214410786</v>
      </c>
      <c r="G14" s="11">
        <v>58796.85673505201</v>
      </c>
      <c r="H14" s="11">
        <v>61217.660031812709</v>
      </c>
      <c r="I14" s="11">
        <v>63697.113295581257</v>
      </c>
      <c r="J14" s="11">
        <v>66264.387569449987</v>
      </c>
      <c r="K14" s="11">
        <v>68931.443713386994</v>
      </c>
      <c r="L14" s="11">
        <v>71704.987724489809</v>
      </c>
      <c r="M14" s="11">
        <v>74590.1884742033</v>
      </c>
      <c r="N14" s="11">
        <v>77591.840098207555</v>
      </c>
      <c r="O14" s="11">
        <v>80714.748669733948</v>
      </c>
    </row>
    <row r="15" spans="1:17" x14ac:dyDescent="0.25">
      <c r="A15" s="19" t="s">
        <v>75</v>
      </c>
      <c r="B15" s="44">
        <v>-4127.4818340000002</v>
      </c>
      <c r="C15" s="44">
        <v>-3811.5323201135184</v>
      </c>
      <c r="D15" s="44">
        <v>-4056.4725112407286</v>
      </c>
      <c r="E15" s="44">
        <v>-4323.9731680446439</v>
      </c>
      <c r="F15" s="44">
        <v>-4596.4537840893572</v>
      </c>
      <c r="G15" s="44">
        <v>-4886.6743117564329</v>
      </c>
      <c r="H15" s="44">
        <v>-5195.0153361931298</v>
      </c>
      <c r="I15" s="44">
        <v>-5524.25171175782</v>
      </c>
      <c r="J15" s="44">
        <v>-5876.2998333123905</v>
      </c>
      <c r="K15" s="44">
        <v>-6252.8994999452752</v>
      </c>
      <c r="L15" s="44">
        <v>-6655.7622045770067</v>
      </c>
      <c r="M15" s="44">
        <v>-7086.6660033187627</v>
      </c>
      <c r="N15" s="44">
        <v>-7547.4852351683867</v>
      </c>
      <c r="O15" s="44">
        <v>-8040.2062158163162</v>
      </c>
    </row>
    <row r="16" spans="1:17" x14ac:dyDescent="0.25">
      <c r="A16" s="40" t="s">
        <v>76</v>
      </c>
      <c r="B16" s="13">
        <v>54508.074446309998</v>
      </c>
      <c r="C16" s="13">
        <v>56384.685124786425</v>
      </c>
      <c r="D16" s="13">
        <v>59812.97487677943</v>
      </c>
      <c r="E16" s="13">
        <v>63087.643652634892</v>
      </c>
      <c r="F16" s="13">
        <v>66335.585491787104</v>
      </c>
      <c r="G16" s="13">
        <v>69794.354388912994</v>
      </c>
      <c r="H16" s="13">
        <v>73349.576627292612</v>
      </c>
      <c r="I16" s="13">
        <v>76996.317667373456</v>
      </c>
      <c r="J16" s="13">
        <v>80767.648567479322</v>
      </c>
      <c r="K16" s="13">
        <v>84676.858606783091</v>
      </c>
      <c r="L16" s="13">
        <v>88731.038398598146</v>
      </c>
      <c r="M16" s="13">
        <v>92935.665384985507</v>
      </c>
      <c r="N16" s="13">
        <v>97295.499868718412</v>
      </c>
      <c r="O16" s="13">
        <v>101815.09459103717</v>
      </c>
    </row>
    <row r="17" spans="1:17" x14ac:dyDescent="0.25">
      <c r="A17" s="40" t="s">
        <v>77</v>
      </c>
      <c r="B17" s="13">
        <v>53744.197278469997</v>
      </c>
      <c r="C17" s="13">
        <v>56265.029470697336</v>
      </c>
      <c r="D17" s="13">
        <v>60456.267221952563</v>
      </c>
      <c r="E17" s="13">
        <v>64585.276954727793</v>
      </c>
      <c r="F17" s="13">
        <v>69153.365204593327</v>
      </c>
      <c r="G17" s="13">
        <v>74133.084484797422</v>
      </c>
      <c r="H17" s="13">
        <v>79424.481811813268</v>
      </c>
      <c r="I17" s="13">
        <v>85040.732423082329</v>
      </c>
      <c r="J17" s="13">
        <v>91038.279267621474</v>
      </c>
      <c r="K17" s="13">
        <v>97454.98297167485</v>
      </c>
      <c r="L17" s="13">
        <v>104324.12350034936</v>
      </c>
      <c r="M17" s="13">
        <v>111678.98815466581</v>
      </c>
      <c r="N17" s="13">
        <v>119554.44405901691</v>
      </c>
      <c r="O17" s="13">
        <v>127987.58619902332</v>
      </c>
    </row>
    <row r="18" spans="1:17" x14ac:dyDescent="0.25">
      <c r="A18" s="40" t="s">
        <v>78</v>
      </c>
      <c r="B18" s="13">
        <v>29046.112934000001</v>
      </c>
      <c r="C18" s="13">
        <v>30931.011198369601</v>
      </c>
      <c r="D18" s="13">
        <v>32010.599537693724</v>
      </c>
      <c r="E18" s="13">
        <v>33244.561380758387</v>
      </c>
      <c r="F18" s="13">
        <v>34598.957727994239</v>
      </c>
      <c r="G18" s="13">
        <v>36048.780159508926</v>
      </c>
      <c r="H18" s="13">
        <v>37532.992253491771</v>
      </c>
      <c r="I18" s="13">
        <v>39053.163068474882</v>
      </c>
      <c r="J18" s="13">
        <v>40627.177582973316</v>
      </c>
      <c r="K18" s="13">
        <v>42262.369087156832</v>
      </c>
      <c r="L18" s="13">
        <v>43962.849076580533</v>
      </c>
      <c r="M18" s="13">
        <v>45731.786623891072</v>
      </c>
      <c r="N18" s="13">
        <v>47572.121048514397</v>
      </c>
      <c r="O18" s="13">
        <v>49486.798988875926</v>
      </c>
    </row>
    <row r="19" spans="1:17" x14ac:dyDescent="0.25">
      <c r="A19" s="40" t="s">
        <v>79</v>
      </c>
      <c r="B19" s="13">
        <v>82345.454770423152</v>
      </c>
      <c r="C19" s="13">
        <v>85498.243956058766</v>
      </c>
      <c r="D19" s="13">
        <v>83956.004983863837</v>
      </c>
      <c r="E19" s="13">
        <v>86007.398263443334</v>
      </c>
      <c r="F19" s="13">
        <v>88711.402838388341</v>
      </c>
      <c r="G19" s="13">
        <v>90279.158526850908</v>
      </c>
      <c r="H19" s="13">
        <v>92762.051274555415</v>
      </c>
      <c r="I19" s="13">
        <v>95248.570440906682</v>
      </c>
      <c r="J19" s="13">
        <v>97625.488668825841</v>
      </c>
      <c r="K19" s="13">
        <v>100351.88904496661</v>
      </c>
      <c r="L19" s="13">
        <v>103170.6464897031</v>
      </c>
      <c r="M19" s="13">
        <v>106932.92043495411</v>
      </c>
      <c r="N19" s="13">
        <v>110974.53457017931</v>
      </c>
      <c r="O19" s="13">
        <v>115238.65623966488</v>
      </c>
    </row>
    <row r="20" spans="1:17" x14ac:dyDescent="0.25">
      <c r="A20" s="19" t="s">
        <v>90</v>
      </c>
      <c r="B20" s="11">
        <v>62007.379684323161</v>
      </c>
      <c r="C20" s="11">
        <v>64505.520763604814</v>
      </c>
      <c r="D20" s="11">
        <v>62192.306774065422</v>
      </c>
      <c r="E20" s="11">
        <v>63380.889909103105</v>
      </c>
      <c r="F20" s="11">
        <v>65149.921529901148</v>
      </c>
      <c r="G20" s="11">
        <v>65738.980764307329</v>
      </c>
      <c r="H20" s="11">
        <v>67219.719158268519</v>
      </c>
      <c r="I20" s="11">
        <v>68674.243049473851</v>
      </c>
      <c r="J20" s="11">
        <v>69980.838842463651</v>
      </c>
      <c r="K20" s="11">
        <v>71594.749703147012</v>
      </c>
      <c r="L20" s="11">
        <v>73256.415228448284</v>
      </c>
      <c r="M20" s="11">
        <v>75814.955323269794</v>
      </c>
      <c r="N20" s="11">
        <v>78604.229924447805</v>
      </c>
      <c r="O20" s="11">
        <v>81565.412634134278</v>
      </c>
    </row>
    <row r="21" spans="1:17" x14ac:dyDescent="0.25">
      <c r="A21" s="19" t="s">
        <v>88</v>
      </c>
      <c r="B21" s="11">
        <v>20338.075086099994</v>
      </c>
      <c r="C21" s="11">
        <v>20992.723192453948</v>
      </c>
      <c r="D21" s="11">
        <v>21763.698209798415</v>
      </c>
      <c r="E21" s="11">
        <v>22626.508354340229</v>
      </c>
      <c r="F21" s="11">
        <v>23561.4813084872</v>
      </c>
      <c r="G21" s="11">
        <v>24540.177762543583</v>
      </c>
      <c r="H21" s="11">
        <v>25542.332116286892</v>
      </c>
      <c r="I21" s="11">
        <v>26574.327391432824</v>
      </c>
      <c r="J21" s="11">
        <v>27644.649826362194</v>
      </c>
      <c r="K21" s="11">
        <v>28757.139341819595</v>
      </c>
      <c r="L21" s="11">
        <v>29914.231261254808</v>
      </c>
      <c r="M21" s="11">
        <v>31117.965111684323</v>
      </c>
      <c r="N21" s="11">
        <v>32370.304645731507</v>
      </c>
      <c r="O21" s="11">
        <v>33673.243605530603</v>
      </c>
    </row>
    <row r="22" spans="1:17" x14ac:dyDescent="0.25">
      <c r="A22" s="19" t="s">
        <v>80</v>
      </c>
      <c r="B22" s="11">
        <v>130617.461238</v>
      </c>
      <c r="C22" s="11">
        <v>136794.29434894116</v>
      </c>
      <c r="D22" s="11">
        <v>141601.59396586218</v>
      </c>
      <c r="E22" s="11">
        <v>147078.50829856721</v>
      </c>
      <c r="F22" s="11">
        <v>153078.9616345336</v>
      </c>
      <c r="G22" s="11">
        <v>159480.10649889344</v>
      </c>
      <c r="H22" s="11">
        <v>166032.77602669338</v>
      </c>
      <c r="I22" s="11">
        <v>172749.10048144421</v>
      </c>
      <c r="J22" s="11">
        <v>179704.53922645678</v>
      </c>
      <c r="K22" s="11">
        <v>186930.34587214704</v>
      </c>
      <c r="L22" s="11">
        <v>194444.28930959734</v>
      </c>
      <c r="M22" s="11">
        <v>202260.20533284824</v>
      </c>
      <c r="N22" s="11">
        <v>210390.98766162689</v>
      </c>
      <c r="O22" s="11">
        <v>218849.58193761978</v>
      </c>
      <c r="Q22" s="39"/>
    </row>
    <row r="23" spans="1:17" x14ac:dyDescent="0.25">
      <c r="A23" s="19" t="s">
        <v>68</v>
      </c>
      <c r="B23" s="44">
        <v>-78810.892760910006</v>
      </c>
      <c r="C23" s="44">
        <v>-82574.276491582597</v>
      </c>
      <c r="D23" s="44">
        <v>-85456.375154853507</v>
      </c>
      <c r="E23" s="44">
        <v>-88750.593560964175</v>
      </c>
      <c r="F23" s="44">
        <v>-92366.327225104396</v>
      </c>
      <c r="G23" s="44">
        <v>-96236.812983096766</v>
      </c>
      <c r="H23" s="44">
        <v>-100199.10632794384</v>
      </c>
      <c r="I23" s="44">
        <v>-104257.39606137057</v>
      </c>
      <c r="J23" s="44">
        <v>-108459.42841292876</v>
      </c>
      <c r="K23" s="44">
        <v>-112824.78053534027</v>
      </c>
      <c r="L23" s="44">
        <v>-117364.42858999156</v>
      </c>
      <c r="M23" s="44">
        <v>-122086.83282020509</v>
      </c>
      <c r="N23" s="44">
        <v>-126999.84011379899</v>
      </c>
      <c r="O23" s="44">
        <v>-132111.31689759326</v>
      </c>
    </row>
    <row r="24" spans="1:17" x14ac:dyDescent="0.25">
      <c r="A24" s="19" t="s">
        <v>69</v>
      </c>
      <c r="B24" s="44">
        <v>-2422.3804569899999</v>
      </c>
      <c r="C24" s="44">
        <v>-2296.2834665350206</v>
      </c>
      <c r="D24" s="44">
        <v>-2370.9210635165509</v>
      </c>
      <c r="E24" s="44">
        <v>-2456.8450025044144</v>
      </c>
      <c r="F24" s="44">
        <v>-2552.195372947785</v>
      </c>
      <c r="G24" s="44">
        <v>-2654.3355937441656</v>
      </c>
      <c r="H24" s="44">
        <v>-2758.3453289708882</v>
      </c>
      <c r="I24" s="44">
        <v>-2864.2139601659305</v>
      </c>
      <c r="J24" s="44">
        <v>-2973.2834041925112</v>
      </c>
      <c r="K24" s="44">
        <v>-3086.0569078303524</v>
      </c>
      <c r="L24" s="44">
        <v>-3202.7803817704257</v>
      </c>
      <c r="M24" s="44">
        <v>-3323.6207770677524</v>
      </c>
      <c r="N24" s="44">
        <v>-3448.7218535820084</v>
      </c>
      <c r="O24" s="44">
        <v>-3578.2224456200001</v>
      </c>
    </row>
    <row r="25" spans="1:17" x14ac:dyDescent="0.25">
      <c r="A25" s="19" t="s">
        <v>81</v>
      </c>
      <c r="B25" s="44">
        <v>-29046.112934000001</v>
      </c>
      <c r="C25" s="44">
        <v>-30931.011198369601</v>
      </c>
      <c r="D25" s="44">
        <v>-32010.599537693724</v>
      </c>
      <c r="E25" s="44">
        <v>-33244.561380758387</v>
      </c>
      <c r="F25" s="44">
        <v>-34598.957727994239</v>
      </c>
      <c r="G25" s="44">
        <v>-36048.780159508926</v>
      </c>
      <c r="H25" s="44">
        <v>-37532.992253491771</v>
      </c>
      <c r="I25" s="44">
        <v>-39053.163068474882</v>
      </c>
      <c r="J25" s="44">
        <v>-40627.177582973316</v>
      </c>
      <c r="K25" s="44">
        <v>-42262.369087156832</v>
      </c>
      <c r="L25" s="44">
        <v>-43962.849076580533</v>
      </c>
      <c r="M25" s="44">
        <v>-45731.786623891072</v>
      </c>
      <c r="N25" s="44">
        <v>-47572.121048514397</v>
      </c>
      <c r="O25" s="44">
        <v>-49486.798988875926</v>
      </c>
    </row>
    <row r="26" spans="1:17" x14ac:dyDescent="0.25">
      <c r="A26" s="40" t="s">
        <v>82</v>
      </c>
      <c r="B26" s="13">
        <v>11929.7807983</v>
      </c>
      <c r="C26" s="13">
        <v>14888</v>
      </c>
      <c r="D26" s="13">
        <v>12481.337918160707</v>
      </c>
      <c r="E26" s="13">
        <v>12962.475259036519</v>
      </c>
      <c r="F26" s="13">
        <v>13490.571537429159</v>
      </c>
      <c r="G26" s="13">
        <v>14055.875653890827</v>
      </c>
      <c r="H26" s="13">
        <v>14634.588735019062</v>
      </c>
      <c r="I26" s="13">
        <v>15227.322576595121</v>
      </c>
      <c r="J26" s="13">
        <v>15841.050758112337</v>
      </c>
      <c r="K26" s="13">
        <v>16478.632622225414</v>
      </c>
      <c r="L26" s="13">
        <v>17141.671293090516</v>
      </c>
      <c r="M26" s="13">
        <v>17831.402432243554</v>
      </c>
      <c r="N26" s="13">
        <v>18548.972117531695</v>
      </c>
      <c r="O26" s="13">
        <v>19295.529280572635</v>
      </c>
    </row>
    <row r="27" spans="1:17" x14ac:dyDescent="0.25">
      <c r="A27" s="19" t="s">
        <v>83</v>
      </c>
      <c r="B27" s="11">
        <v>12060.392760300001</v>
      </c>
      <c r="C27" s="11">
        <v>14888</v>
      </c>
      <c r="D27" s="11">
        <v>12481.337918160707</v>
      </c>
      <c r="E27" s="11">
        <v>12962.475259036519</v>
      </c>
      <c r="F27" s="11">
        <v>13490.571537429159</v>
      </c>
      <c r="G27" s="11">
        <v>14055.875653890827</v>
      </c>
      <c r="H27" s="11">
        <v>14634.588735019062</v>
      </c>
      <c r="I27" s="11">
        <v>15227.322576595121</v>
      </c>
      <c r="J27" s="11">
        <v>15841.050758112337</v>
      </c>
      <c r="K27" s="11">
        <v>16478.632622225414</v>
      </c>
      <c r="L27" s="11">
        <v>17141.671293090516</v>
      </c>
      <c r="M27" s="11">
        <v>17831.402432243554</v>
      </c>
      <c r="N27" s="11">
        <v>18548.972117531695</v>
      </c>
      <c r="O27" s="11">
        <v>19295.529280572635</v>
      </c>
    </row>
    <row r="28" spans="1:17" x14ac:dyDescent="0.25">
      <c r="A28" s="19" t="s">
        <v>71</v>
      </c>
      <c r="B28" s="44">
        <v>-130.61196200000001</v>
      </c>
      <c r="C28" s="44">
        <v>-692.45469232432697</v>
      </c>
      <c r="D28" s="44">
        <v>-135.64686230438286</v>
      </c>
      <c r="E28" s="44">
        <v>-720.66556553058979</v>
      </c>
      <c r="F28" s="44">
        <v>-141.33096022662625</v>
      </c>
      <c r="G28" s="44">
        <v>-750.33704243895181</v>
      </c>
      <c r="H28" s="44">
        <v>-147.05518278631487</v>
      </c>
      <c r="I28" s="44">
        <v>-780.57893074628112</v>
      </c>
      <c r="J28" s="44">
        <v>-152.97396424848353</v>
      </c>
      <c r="K28" s="44">
        <v>-811.98651343911149</v>
      </c>
      <c r="L28" s="44">
        <v>-159.12919292005373</v>
      </c>
      <c r="M28" s="44">
        <v>-844.66240133523854</v>
      </c>
      <c r="N28" s="44">
        <v>-165.53380866213604</v>
      </c>
      <c r="O28" s="44">
        <v>-878.66362201718641</v>
      </c>
    </row>
    <row r="29" spans="1:17" x14ac:dyDescent="0.25">
      <c r="A29" s="4" t="s">
        <v>141</v>
      </c>
      <c r="B29" s="5">
        <v>1174889.1892838741</v>
      </c>
      <c r="C29" s="5">
        <v>1239766.6584288778</v>
      </c>
      <c r="D29" s="5">
        <v>1305943.8321549708</v>
      </c>
      <c r="E29" s="5">
        <v>1375872.7269146829</v>
      </c>
      <c r="F29" s="5">
        <v>1453847.5863776591</v>
      </c>
      <c r="G29" s="5">
        <v>1536976.3738553957</v>
      </c>
      <c r="H29" s="5">
        <v>1625958.6751080998</v>
      </c>
      <c r="I29" s="5">
        <v>1719128.8032808341</v>
      </c>
      <c r="J29" s="5">
        <v>1817588.8032666035</v>
      </c>
      <c r="K29" s="5">
        <v>1921713.4207404645</v>
      </c>
      <c r="L29" s="5">
        <v>2032383.4795573284</v>
      </c>
      <c r="M29" s="5">
        <v>2150217.8093491578</v>
      </c>
      <c r="N29" s="5">
        <v>2275654.4244354162</v>
      </c>
      <c r="O29" s="5">
        <v>2408393.8145144866</v>
      </c>
    </row>
    <row r="30" spans="1:17" x14ac:dyDescent="0.25">
      <c r="A30" s="19" t="s">
        <v>84</v>
      </c>
      <c r="B30" s="43">
        <f t="shared" ref="B30:O30" si="1">B29/B3*100</f>
        <v>89.780639172331931</v>
      </c>
      <c r="C30" s="43">
        <f t="shared" si="1"/>
        <v>91.980427112681284</v>
      </c>
      <c r="D30" s="43">
        <f t="shared" si="1"/>
        <v>93.622509491310325</v>
      </c>
      <c r="E30" s="43">
        <f t="shared" si="1"/>
        <v>94.974549502577233</v>
      </c>
      <c r="F30" s="43">
        <f t="shared" si="1"/>
        <v>96.428508912867514</v>
      </c>
      <c r="G30" s="43">
        <f t="shared" si="1"/>
        <v>97.842199220422387</v>
      </c>
      <c r="H30" s="43">
        <f t="shared" si="1"/>
        <v>99.413623124052052</v>
      </c>
      <c r="I30" s="43">
        <f t="shared" si="1"/>
        <v>101.01870331278052</v>
      </c>
      <c r="J30" s="43">
        <f t="shared" si="1"/>
        <v>102.66645676434017</v>
      </c>
      <c r="K30" s="43">
        <f t="shared" si="1"/>
        <v>104.34805832357554</v>
      </c>
      <c r="L30" s="43">
        <f t="shared" si="1"/>
        <v>106.08876992589104</v>
      </c>
      <c r="M30" s="43">
        <f t="shared" si="1"/>
        <v>107.89811902253706</v>
      </c>
      <c r="N30" s="43">
        <f t="shared" si="1"/>
        <v>109.77498441107268</v>
      </c>
      <c r="O30" s="43">
        <f t="shared" si="1"/>
        <v>111.68316886278964</v>
      </c>
    </row>
    <row r="31" spans="1:17" x14ac:dyDescent="0.25">
      <c r="A31" s="4" t="s">
        <v>142</v>
      </c>
      <c r="B31" s="5">
        <v>133732.80329149682</v>
      </c>
      <c r="C31" s="5">
        <v>108092.55178123876</v>
      </c>
      <c r="D31" s="5">
        <v>88959.849930354394</v>
      </c>
      <c r="E31" s="5">
        <v>72802.454089831561</v>
      </c>
      <c r="F31" s="5">
        <v>53847.184357986087</v>
      </c>
      <c r="G31" s="5">
        <v>33896.302864432102</v>
      </c>
      <c r="H31" s="5">
        <v>9590.4820523504168</v>
      </c>
      <c r="I31" s="5">
        <v>-17336.217448526761</v>
      </c>
      <c r="J31" s="5">
        <v>-47206.479233853985</v>
      </c>
      <c r="K31" s="5">
        <v>-80075.491281945258</v>
      </c>
      <c r="L31" s="5">
        <v>-116644.91365910741</v>
      </c>
      <c r="M31" s="5">
        <v>-157395.47951777838</v>
      </c>
      <c r="N31" s="5">
        <v>-202637.11849455745</v>
      </c>
      <c r="O31" s="5">
        <v>-251941.91667000297</v>
      </c>
    </row>
    <row r="32" spans="1:17" x14ac:dyDescent="0.25">
      <c r="A32" s="19" t="s">
        <v>84</v>
      </c>
      <c r="B32" s="43">
        <f>B31/B3*100</f>
        <v>10.219360827668069</v>
      </c>
      <c r="C32" s="43">
        <v>8.0195728873187218</v>
      </c>
      <c r="D32" s="43">
        <v>6.3774905086896734</v>
      </c>
      <c r="E32" s="43">
        <v>5.0254504974227681</v>
      </c>
      <c r="F32" s="43">
        <v>3.5714910871324825</v>
      </c>
      <c r="G32" s="43">
        <v>2.1578007795776095</v>
      </c>
      <c r="H32" s="43">
        <v>0.58637687594794652</v>
      </c>
      <c r="I32" s="43">
        <v>-1.0187033127805065</v>
      </c>
      <c r="J32" s="43">
        <v>-2.6664567643401718</v>
      </c>
      <c r="K32" s="43">
        <v>-4.3480583235755335</v>
      </c>
      <c r="L32" s="43">
        <v>-6.088769925891051</v>
      </c>
      <c r="M32" s="43">
        <v>-7.8981190225370588</v>
      </c>
      <c r="N32" s="43">
        <v>-9.7749844110726638</v>
      </c>
      <c r="O32" s="43">
        <v>-11.683168862789641</v>
      </c>
    </row>
    <row r="33" spans="1:15" x14ac:dyDescent="0.25">
      <c r="A33" s="19" t="s">
        <v>89</v>
      </c>
      <c r="B33" s="11">
        <f>B34+B35</f>
        <v>26280.497021036921</v>
      </c>
      <c r="C33" s="11">
        <v>33465.818156762311</v>
      </c>
      <c r="D33" s="11">
        <v>33293.965911325315</v>
      </c>
      <c r="E33" s="11">
        <v>33130.706278160163</v>
      </c>
      <c r="F33" s="11">
        <v>32975.60962665327</v>
      </c>
      <c r="G33" s="11">
        <v>32828.267807721721</v>
      </c>
      <c r="H33" s="11">
        <v>32688.293079736752</v>
      </c>
      <c r="I33" s="11">
        <v>32555.31708815103</v>
      </c>
      <c r="J33" s="11">
        <v>32428.989896144594</v>
      </c>
      <c r="K33" s="11">
        <v>32308.979063738479</v>
      </c>
      <c r="L33" s="11">
        <v>32194.96877295267</v>
      </c>
      <c r="M33" s="11">
        <v>32086.658996706152</v>
      </c>
      <c r="N33" s="11">
        <v>31983.76470927196</v>
      </c>
      <c r="O33" s="11">
        <v>31886.015136209477</v>
      </c>
    </row>
    <row r="34" spans="1:15" x14ac:dyDescent="0.25">
      <c r="A34" s="49" t="s">
        <v>85</v>
      </c>
      <c r="B34" s="11">
        <v>22662.555011836921</v>
      </c>
      <c r="C34" s="11">
        <v>30028.773248022309</v>
      </c>
      <c r="D34" s="11">
        <v>30028.773248022313</v>
      </c>
      <c r="E34" s="11">
        <v>30028.773248022313</v>
      </c>
      <c r="F34" s="11">
        <v>30028.773248022313</v>
      </c>
      <c r="G34" s="11">
        <v>30028.773248022313</v>
      </c>
      <c r="H34" s="11">
        <v>30028.773248022313</v>
      </c>
      <c r="I34" s="11">
        <v>30028.773248022313</v>
      </c>
      <c r="J34" s="11">
        <v>30028.773248022313</v>
      </c>
      <c r="K34" s="11">
        <v>30028.773248022313</v>
      </c>
      <c r="L34" s="11">
        <v>30028.773248022313</v>
      </c>
      <c r="M34" s="11">
        <v>30028.773248022313</v>
      </c>
      <c r="N34" s="11">
        <v>30028.773248022313</v>
      </c>
      <c r="O34" s="11">
        <v>30028.773248022313</v>
      </c>
    </row>
    <row r="35" spans="1:15" x14ac:dyDescent="0.25">
      <c r="A35" s="49" t="s">
        <v>43</v>
      </c>
      <c r="B35" s="11">
        <v>3617.9420092</v>
      </c>
      <c r="C35" s="11">
        <v>3437.0449087399998</v>
      </c>
      <c r="D35" s="11">
        <v>3265.1926633029998</v>
      </c>
      <c r="E35" s="11">
        <v>3101.9330301378495</v>
      </c>
      <c r="F35" s="11">
        <v>2946.8363786309569</v>
      </c>
      <c r="G35" s="11">
        <v>2799.4945596994089</v>
      </c>
      <c r="H35" s="11">
        <v>2659.5198317144382</v>
      </c>
      <c r="I35" s="11">
        <v>2526.5438401287161</v>
      </c>
      <c r="J35" s="11">
        <v>2400.2166481222803</v>
      </c>
      <c r="K35" s="11">
        <v>2280.2058157161659</v>
      </c>
      <c r="L35" s="11">
        <v>2166.1955249303574</v>
      </c>
      <c r="M35" s="11">
        <v>2057.8857486838392</v>
      </c>
      <c r="N35" s="11">
        <v>1954.991461249647</v>
      </c>
      <c r="O35" s="11">
        <v>1857.2418881871647</v>
      </c>
    </row>
    <row r="36" spans="1:15" x14ac:dyDescent="0.25">
      <c r="A36" s="19" t="s">
        <v>86</v>
      </c>
      <c r="B36" s="11">
        <v>107452.3062704599</v>
      </c>
      <c r="C36" s="11">
        <v>74626.733624476445</v>
      </c>
      <c r="D36" s="11">
        <v>55665.884019029079</v>
      </c>
      <c r="E36" s="11">
        <v>39671.747811671397</v>
      </c>
      <c r="F36" s="11">
        <v>20871.574731332817</v>
      </c>
      <c r="G36" s="11">
        <v>1068.0350567103801</v>
      </c>
      <c r="H36" s="11">
        <v>-23097.811027386335</v>
      </c>
      <c r="I36" s="11">
        <v>-49891.534536677791</v>
      </c>
      <c r="J36" s="11">
        <v>-79635.469129998572</v>
      </c>
      <c r="K36" s="11">
        <v>-112384.47034568373</v>
      </c>
      <c r="L36" s="11">
        <v>-148839.88243206008</v>
      </c>
      <c r="M36" s="11">
        <v>-189482.13851448454</v>
      </c>
      <c r="N36" s="11">
        <v>-234620.88320382941</v>
      </c>
      <c r="O36" s="11">
        <v>-283827.93180621247</v>
      </c>
    </row>
    <row r="37" spans="1:15" x14ac:dyDescent="0.25">
      <c r="B37" s="39"/>
      <c r="C37" s="39"/>
      <c r="D37" s="39"/>
    </row>
    <row r="38" spans="1:15" x14ac:dyDescent="0.25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Nota_Metod</vt:lpstr>
      <vt:lpstr>Baseline_Mensal</vt:lpstr>
      <vt:lpstr>Baseline_Anual</vt:lpstr>
      <vt:lpstr>Margem_Fiscal</vt:lpstr>
    </vt:vector>
  </TitlesOfParts>
  <Company>Senado Federal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Leal de Barros</dc:creator>
  <cp:lastModifiedBy>Rafael da Rocha Mendonça Bacciotti</cp:lastModifiedBy>
  <dcterms:created xsi:type="dcterms:W3CDTF">2018-05-07T13:45:17Z</dcterms:created>
  <dcterms:modified xsi:type="dcterms:W3CDTF">2018-05-07T18:12:10Z</dcterms:modified>
</cp:coreProperties>
</file>